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efano\Dropbox\07-Dottorato\2024 Scuola di Dottorato\Didattica dal 1-11-24 Lenci\2026-27\"/>
    </mc:Choice>
  </mc:AlternateContent>
  <xr:revisionPtr revIDLastSave="0" documentId="13_ncr:1_{AD359520-5F50-4FB1-9DCC-F7F156F88E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M20" i="1" l="1"/>
  <c r="F3" i="1"/>
  <c r="IO4" i="1"/>
  <c r="IO5" i="1"/>
  <c r="IO6" i="1"/>
  <c r="IO7" i="1"/>
  <c r="IO8" i="1"/>
  <c r="IO9" i="1"/>
  <c r="IO10" i="1"/>
  <c r="IO11" i="1"/>
  <c r="IO12" i="1"/>
  <c r="IO13" i="1"/>
  <c r="IO14" i="1"/>
  <c r="IO15" i="1"/>
  <c r="IO16" i="1"/>
  <c r="IO17" i="1"/>
  <c r="IO18" i="1"/>
  <c r="IO19" i="1"/>
  <c r="B21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DU20" i="1"/>
  <c r="DV20" i="1"/>
  <c r="DW20" i="1"/>
  <c r="DX20" i="1"/>
  <c r="DY20" i="1"/>
  <c r="DZ20" i="1"/>
  <c r="EA20" i="1"/>
  <c r="EB20" i="1"/>
  <c r="EC20" i="1"/>
  <c r="ED20" i="1"/>
  <c r="EE20" i="1"/>
  <c r="EF20" i="1"/>
  <c r="EG20" i="1"/>
  <c r="EH20" i="1"/>
  <c r="EI20" i="1"/>
  <c r="EJ20" i="1"/>
  <c r="EK20" i="1"/>
  <c r="EL20" i="1"/>
  <c r="EM20" i="1"/>
  <c r="EN20" i="1"/>
  <c r="EO20" i="1"/>
  <c r="EP20" i="1"/>
  <c r="EQ20" i="1"/>
  <c r="ER20" i="1"/>
  <c r="ES20" i="1"/>
  <c r="ET20" i="1"/>
  <c r="EU20" i="1"/>
  <c r="EV20" i="1"/>
  <c r="EW20" i="1"/>
  <c r="EX20" i="1"/>
  <c r="EY20" i="1"/>
  <c r="EZ20" i="1"/>
  <c r="FA20" i="1"/>
  <c r="FB20" i="1"/>
  <c r="FC20" i="1"/>
  <c r="FD20" i="1"/>
  <c r="FE20" i="1"/>
  <c r="FF20" i="1"/>
  <c r="FG20" i="1"/>
  <c r="FH20" i="1"/>
  <c r="FI20" i="1"/>
  <c r="FJ20" i="1"/>
  <c r="FL20" i="1"/>
  <c r="FM20" i="1"/>
  <c r="FN20" i="1"/>
  <c r="FO20" i="1"/>
  <c r="FP20" i="1"/>
  <c r="FQ20" i="1"/>
  <c r="FR20" i="1"/>
  <c r="FS20" i="1"/>
  <c r="FT20" i="1"/>
  <c r="FU20" i="1"/>
  <c r="FV20" i="1"/>
  <c r="FW20" i="1"/>
  <c r="FX20" i="1"/>
  <c r="FY20" i="1"/>
  <c r="FZ20" i="1"/>
  <c r="GA20" i="1"/>
  <c r="GB20" i="1"/>
  <c r="GC20" i="1"/>
  <c r="GD20" i="1"/>
  <c r="GE20" i="1"/>
  <c r="GF20" i="1"/>
  <c r="GG20" i="1"/>
  <c r="GH20" i="1"/>
  <c r="GI20" i="1"/>
  <c r="GJ20" i="1"/>
  <c r="GK20" i="1"/>
  <c r="GL20" i="1"/>
  <c r="GM20" i="1"/>
  <c r="GN20" i="1"/>
  <c r="GO20" i="1"/>
  <c r="GP20" i="1"/>
  <c r="GQ20" i="1"/>
  <c r="GR20" i="1"/>
  <c r="GS20" i="1"/>
  <c r="GT20" i="1"/>
  <c r="GU20" i="1"/>
  <c r="GV20" i="1"/>
  <c r="GW20" i="1"/>
  <c r="GX20" i="1"/>
  <c r="GY20" i="1"/>
  <c r="GZ20" i="1"/>
  <c r="HA20" i="1"/>
  <c r="HB20" i="1"/>
  <c r="HC20" i="1"/>
  <c r="HD20" i="1"/>
  <c r="HE20" i="1"/>
  <c r="HF20" i="1"/>
  <c r="HG20" i="1"/>
  <c r="HH20" i="1"/>
  <c r="HI20" i="1"/>
  <c r="HJ20" i="1"/>
  <c r="HK20" i="1"/>
  <c r="HL20" i="1"/>
  <c r="HM20" i="1"/>
  <c r="HN20" i="1"/>
  <c r="HO20" i="1"/>
  <c r="HP20" i="1"/>
  <c r="HQ20" i="1"/>
  <c r="HR20" i="1"/>
  <c r="HS20" i="1"/>
  <c r="HT20" i="1"/>
  <c r="HU20" i="1"/>
  <c r="HV20" i="1"/>
  <c r="HW20" i="1"/>
  <c r="HX20" i="1"/>
  <c r="HY20" i="1"/>
  <c r="HZ20" i="1"/>
  <c r="IA20" i="1"/>
  <c r="IB20" i="1"/>
  <c r="IC20" i="1"/>
  <c r="ID20" i="1"/>
  <c r="IE20" i="1"/>
  <c r="IF20" i="1"/>
  <c r="IG20" i="1"/>
  <c r="IH20" i="1"/>
  <c r="II20" i="1"/>
  <c r="IJ20" i="1"/>
  <c r="IK20" i="1"/>
  <c r="IL20" i="1"/>
  <c r="IN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E20" i="1"/>
  <c r="G3" i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AX3" i="1" s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P3" i="1" s="1"/>
  <c r="BQ3" i="1" s="1"/>
  <c r="BR3" i="1" s="1"/>
  <c r="BS3" i="1" s="1"/>
  <c r="BT3" i="1" s="1"/>
  <c r="BU3" i="1" s="1"/>
  <c r="BV3" i="1" s="1"/>
  <c r="BW3" i="1" s="1"/>
  <c r="BX3" i="1" s="1"/>
  <c r="BY3" i="1" s="1"/>
  <c r="BZ3" i="1" s="1"/>
  <c r="CA3" i="1" s="1"/>
  <c r="CB3" i="1" s="1"/>
  <c r="CC3" i="1" s="1"/>
  <c r="CD3" i="1" s="1"/>
  <c r="CE3" i="1" s="1"/>
  <c r="CF3" i="1" s="1"/>
  <c r="CG3" i="1" s="1"/>
  <c r="CH3" i="1" s="1"/>
  <c r="CI3" i="1" s="1"/>
  <c r="CJ3" i="1" s="1"/>
  <c r="CK3" i="1" s="1"/>
  <c r="CL3" i="1" s="1"/>
  <c r="CM3" i="1" s="1"/>
  <c r="CN3" i="1" s="1"/>
  <c r="CO3" i="1" s="1"/>
  <c r="CP3" i="1" s="1"/>
  <c r="CQ3" i="1" s="1"/>
  <c r="CR3" i="1" s="1"/>
  <c r="CS3" i="1" s="1"/>
  <c r="CT3" i="1" s="1"/>
  <c r="CU3" i="1" s="1"/>
  <c r="CV3" i="1" s="1"/>
  <c r="CW3" i="1" s="1"/>
  <c r="CX3" i="1" s="1"/>
  <c r="CY3" i="1" s="1"/>
  <c r="CZ3" i="1" s="1"/>
  <c r="DA3" i="1" s="1"/>
  <c r="DB3" i="1" s="1"/>
  <c r="DC3" i="1" s="1"/>
  <c r="DD3" i="1" s="1"/>
  <c r="DE3" i="1" s="1"/>
  <c r="DF3" i="1" s="1"/>
  <c r="DG3" i="1" s="1"/>
  <c r="DH3" i="1" s="1"/>
  <c r="DI3" i="1" s="1"/>
  <c r="DJ3" i="1" s="1"/>
  <c r="DK3" i="1" s="1"/>
  <c r="DL3" i="1" s="1"/>
  <c r="DM3" i="1" s="1"/>
  <c r="DN3" i="1" s="1"/>
  <c r="DO3" i="1" s="1"/>
  <c r="DP3" i="1" s="1"/>
  <c r="DQ3" i="1" s="1"/>
  <c r="DR3" i="1" s="1"/>
  <c r="DS3" i="1" s="1"/>
  <c r="DT3" i="1" s="1"/>
  <c r="DU3" i="1" s="1"/>
  <c r="DV3" i="1" s="1"/>
  <c r="DW3" i="1" s="1"/>
  <c r="DX3" i="1" s="1"/>
  <c r="DY3" i="1" s="1"/>
  <c r="DZ3" i="1" s="1"/>
  <c r="EA3" i="1" s="1"/>
  <c r="EB3" i="1" s="1"/>
  <c r="EC3" i="1" s="1"/>
  <c r="ED3" i="1" s="1"/>
  <c r="EE3" i="1" s="1"/>
  <c r="EF3" i="1" s="1"/>
  <c r="EG3" i="1" s="1"/>
  <c r="EH3" i="1" s="1"/>
  <c r="EI3" i="1" s="1"/>
  <c r="EJ3" i="1" s="1"/>
  <c r="EK3" i="1" s="1"/>
  <c r="EL3" i="1" s="1"/>
  <c r="EM3" i="1" s="1"/>
  <c r="EN3" i="1" s="1"/>
  <c r="EO3" i="1" s="1"/>
  <c r="EP3" i="1" s="1"/>
  <c r="EQ3" i="1" s="1"/>
  <c r="ER3" i="1" s="1"/>
  <c r="ES3" i="1" s="1"/>
  <c r="ET3" i="1" s="1"/>
  <c r="EU3" i="1" s="1"/>
  <c r="EV3" i="1" s="1"/>
  <c r="EW3" i="1" s="1"/>
  <c r="EX3" i="1" s="1"/>
  <c r="EY3" i="1" s="1"/>
  <c r="EZ3" i="1" s="1"/>
  <c r="FA3" i="1" s="1"/>
  <c r="FB3" i="1" s="1"/>
  <c r="FC3" i="1" s="1"/>
  <c r="FD3" i="1" s="1"/>
  <c r="FE3" i="1" s="1"/>
  <c r="FF3" i="1" s="1"/>
  <c r="FG3" i="1" s="1"/>
  <c r="FH3" i="1" s="1"/>
  <c r="FI3" i="1" s="1"/>
  <c r="FJ3" i="1" s="1"/>
  <c r="FL3" i="1" s="1"/>
  <c r="FM3" i="1" s="1"/>
  <c r="FN3" i="1" s="1"/>
  <c r="FO3" i="1" s="1"/>
  <c r="FP3" i="1" s="1"/>
  <c r="FQ3" i="1" s="1"/>
  <c r="FR3" i="1" s="1"/>
  <c r="FS3" i="1" s="1"/>
  <c r="FT3" i="1" s="1"/>
  <c r="FU3" i="1" s="1"/>
  <c r="FV3" i="1" s="1"/>
  <c r="FW3" i="1" s="1"/>
  <c r="FX3" i="1" s="1"/>
  <c r="FY3" i="1" s="1"/>
  <c r="FZ3" i="1" s="1"/>
  <c r="GA3" i="1" s="1"/>
  <c r="GB3" i="1" s="1"/>
  <c r="GC3" i="1" s="1"/>
  <c r="GD3" i="1" s="1"/>
  <c r="GE3" i="1" s="1"/>
  <c r="GF3" i="1" s="1"/>
  <c r="GG3" i="1" s="1"/>
  <c r="GH3" i="1" s="1"/>
  <c r="GI3" i="1" s="1"/>
  <c r="GJ3" i="1" s="1"/>
  <c r="GK3" i="1" s="1"/>
  <c r="GL3" i="1" s="1"/>
  <c r="GM3" i="1" s="1"/>
  <c r="GN3" i="1" s="1"/>
  <c r="GO3" i="1" s="1"/>
  <c r="GP3" i="1" s="1"/>
  <c r="GQ3" i="1" s="1"/>
  <c r="GR3" i="1" s="1"/>
  <c r="GS3" i="1" s="1"/>
  <c r="GT3" i="1" s="1"/>
  <c r="GU3" i="1" s="1"/>
  <c r="GV3" i="1" s="1"/>
  <c r="GW3" i="1" s="1"/>
  <c r="GX3" i="1" s="1"/>
  <c r="GY3" i="1" s="1"/>
  <c r="GZ3" i="1" s="1"/>
  <c r="HA3" i="1" s="1"/>
  <c r="HB3" i="1" s="1"/>
  <c r="HC3" i="1" s="1"/>
  <c r="HD3" i="1" s="1"/>
  <c r="HE3" i="1" s="1"/>
  <c r="HF3" i="1" s="1"/>
  <c r="HG3" i="1" s="1"/>
  <c r="HH3" i="1" s="1"/>
  <c r="HI3" i="1" s="1"/>
  <c r="HJ3" i="1" s="1"/>
  <c r="HK3" i="1" s="1"/>
  <c r="HL3" i="1" s="1"/>
  <c r="HM3" i="1" s="1"/>
  <c r="HN3" i="1" s="1"/>
  <c r="HO3" i="1" s="1"/>
  <c r="HP3" i="1" s="1"/>
  <c r="HQ3" i="1" s="1"/>
  <c r="HR3" i="1" s="1"/>
  <c r="HS3" i="1" s="1"/>
  <c r="HT3" i="1" s="1"/>
  <c r="HU3" i="1" s="1"/>
  <c r="HV3" i="1" s="1"/>
  <c r="HW3" i="1" s="1"/>
  <c r="HX3" i="1" s="1"/>
  <c r="HY3" i="1" s="1"/>
  <c r="HZ3" i="1" s="1"/>
  <c r="IA3" i="1" s="1"/>
  <c r="IB3" i="1" s="1"/>
  <c r="IC3" i="1" s="1"/>
  <c r="ID3" i="1" s="1"/>
  <c r="IE3" i="1" s="1"/>
  <c r="IF3" i="1" s="1"/>
  <c r="IG3" i="1" s="1"/>
  <c r="IH3" i="1" s="1"/>
  <c r="II3" i="1" s="1"/>
  <c r="IJ3" i="1" s="1"/>
  <c r="IK3" i="1" s="1"/>
  <c r="IL3" i="1" s="1"/>
  <c r="IM3" i="1" s="1"/>
  <c r="IN3" i="1" s="1"/>
</calcChain>
</file>

<file path=xl/sharedStrings.xml><?xml version="1.0" encoding="utf-8"?>
<sst xmlns="http://schemas.openxmlformats.org/spreadsheetml/2006/main" count="163" uniqueCount="80">
  <si>
    <t>Academic year 2025-26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</si>
  <si>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</si>
  <si>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</si>
  <si>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</si>
  <si>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</si>
  <si>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</si>
  <si>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</si>
  <si>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</si>
  <si>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</si>
  <si>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COURSE</t>
  </si>
  <si>
    <t>Professor</t>
  </si>
  <si>
    <r>
      <t xml:space="preserve">Courses for </t>
    </r>
    <r>
      <rPr>
        <b/>
        <sz val="10"/>
        <color theme="1"/>
        <rFont val="Calibri"/>
        <family val="2"/>
        <scheme val="minor"/>
      </rPr>
      <t xml:space="preserve">all UNIVPM </t>
    </r>
    <r>
      <rPr>
        <sz val="10"/>
        <color theme="1"/>
        <rFont val="Calibri"/>
        <family val="2"/>
        <scheme val="minor"/>
      </rPr>
      <t>Doctorates</t>
    </r>
  </si>
  <si>
    <r>
      <t xml:space="preserve">Design of research: European Projects (duration: 16 h for all, 24 h for Doctorates of Engineering) - </t>
    </r>
    <r>
      <rPr>
        <b/>
        <sz val="10"/>
        <color rgb="FFFF0000"/>
        <rFont val="Calibri"/>
        <family val="2"/>
        <scheme val="minor"/>
      </rPr>
      <t>in red the lectures for Engineering only</t>
    </r>
  </si>
  <si>
    <t>Gian Marco Revel</t>
  </si>
  <si>
    <t>9:30-12:30</t>
  </si>
  <si>
    <t>Fundamental principles of Ethics and Integrity (duration: 8 h)</t>
  </si>
  <si>
    <t>Intellectual property rights (duration: 8 h)</t>
  </si>
  <si>
    <t>Erika Giorgini</t>
  </si>
  <si>
    <t>11:00-13:00</t>
  </si>
  <si>
    <t>Technology Transfer and Innovation (duration: 16 h)</t>
  </si>
  <si>
    <t>Donato Iacobucci</t>
  </si>
  <si>
    <t>14:30-17:30 (room 160/2)</t>
  </si>
  <si>
    <r>
      <t xml:space="preserve">Corses for </t>
    </r>
    <r>
      <rPr>
        <b/>
        <sz val="10"/>
        <color theme="1"/>
        <rFont val="Calibri"/>
        <family val="2"/>
        <scheme val="minor"/>
      </rPr>
      <t>Engineering</t>
    </r>
    <r>
      <rPr>
        <sz val="10"/>
        <color theme="1"/>
        <rFont val="Calibri"/>
        <family val="2"/>
        <scheme val="minor"/>
      </rPr>
      <t xml:space="preserve"> Doctorates</t>
    </r>
  </si>
  <si>
    <t>Chemistry for innovative polymers in the circular economy (duration: 24 h)</t>
  </si>
  <si>
    <t>Simona Sabbatini</t>
  </si>
  <si>
    <t>14:30-17:30</t>
  </si>
  <si>
    <t>09:30-12:30</t>
  </si>
  <si>
    <t>Computational methods for the study and design of nanomaterials (duration: 24 h)</t>
  </si>
  <si>
    <t>Emiliano Laudadio</t>
  </si>
  <si>
    <t>14:30-17-30</t>
  </si>
  <si>
    <t>Cultural landscapes. A methodological approach to evaluation, protection and conservation of Heritage (duration: 24 h)</t>
  </si>
  <si>
    <t>Antonello Alici</t>
  </si>
  <si>
    <t>14:30-17:30 (room ?)</t>
  </si>
  <si>
    <t>10:30-13:30 (room ?)</t>
  </si>
  <si>
    <t>Electron microscopy techniques and microanalysis (duration: 24 h)</t>
  </si>
  <si>
    <t>Mengucci Paolo</t>
  </si>
  <si>
    <t>Mathematical programming and graph theory (duration: 24 h)</t>
  </si>
  <si>
    <t>Fabrizio Marinelli</t>
  </si>
  <si>
    <t>9:00-12:00 (room 160/2)</t>
  </si>
  <si>
    <t>Optimization For Green Transition (duration: 24 h)</t>
  </si>
  <si>
    <t>Ornella Pisacane</t>
  </si>
  <si>
    <t>9:30-12:30 (room 160/5)</t>
  </si>
  <si>
    <t>Principles of Scientific presentation (duration: 12 h)</t>
  </si>
  <si>
    <t>Lorenzo Scalise</t>
  </si>
  <si>
    <t>9:00-12:00 (160/4)</t>
  </si>
  <si>
    <t>14:30 - 17:30 (160/4)</t>
  </si>
  <si>
    <t>14:30 - 18:70 (160/4)</t>
  </si>
  <si>
    <t>Probability and statistics (duration: 24 h)</t>
  </si>
  <si>
    <t>Roberto Pierdicca</t>
  </si>
  <si>
    <t>14:30-17:30 (room 155/7)</t>
  </si>
  <si>
    <t>Project management techniques (duration: 24 h)</t>
  </si>
  <si>
    <t>Filippo Ciarapica</t>
  </si>
  <si>
    <t>9:30-12:30 (aula 2 DIISM)</t>
  </si>
  <si>
    <t>Scientific writing and communication (duration: 24 h)</t>
  </si>
  <si>
    <t>Gianluca Coccia</t>
  </si>
  <si>
    <r>
      <t>Virtual instruments (LabView) for monitoring and management of industrial systems (duration: 24 h)</t>
    </r>
    <r>
      <rPr>
        <sz val="10"/>
        <color rgb="FFFF0000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>bring your own computer</t>
    </r>
  </si>
  <si>
    <t>Milena Martarelli</t>
  </si>
  <si>
    <t>14:30-15:30 (room 155D1)</t>
  </si>
  <si>
    <t>Water waves for the nearshore dynamics (duration: 24 h)</t>
  </si>
  <si>
    <t>Maurizio Brocchini</t>
  </si>
  <si>
    <t>9:30-13:30</t>
  </si>
  <si>
    <t>updated to:</t>
  </si>
  <si>
    <t>LINK to Learn</t>
  </si>
  <si>
    <t>https://learn.univpm.it/course/view.php?id=27976</t>
  </si>
  <si>
    <t>https://learn.univpm.it/course/view.php?id=27977</t>
  </si>
  <si>
    <t>https://learn.univpm.it/course/view.php?id=27978</t>
  </si>
  <si>
    <t>https://learn.univpm.it/course/view.php?id=27979</t>
  </si>
  <si>
    <t>https://learn.univpm.it/course/view.php?id=27980</t>
  </si>
  <si>
    <t>https://learn.univpm.it/course/view.php?id=27981</t>
  </si>
  <si>
    <t>https://learn.univpm.it/course/view.php?id=27982</t>
  </si>
  <si>
    <t>https://learn.univpm.it/course/view.php?id=27983</t>
  </si>
  <si>
    <t>https://learn.univpm.it/course/view.php?id=27984</t>
  </si>
  <si>
    <t>https://learn.univpm.it/course/view.php?id=27985</t>
  </si>
  <si>
    <t>https://learn.univpm.it/course/view.php?id=27986</t>
  </si>
  <si>
    <t>https://learn.univpm.it/course/view.php?id=27987</t>
  </si>
  <si>
    <t>https://learn.univpm.it/course/view.php?id=27988</t>
  </si>
  <si>
    <t>https://learn.univpm.it/course/view.php?id=27989</t>
  </si>
  <si>
    <t>https://learn.univpm.it/course/view.php?id=27990</t>
  </si>
  <si>
    <t>https://learn.univpm.it/course/view.php?id=27991</t>
  </si>
  <si>
    <r>
      <t xml:space="preserve">Luisa Borgia </t>
    </r>
    <r>
      <rPr>
        <sz val="10"/>
        <color rgb="FFFF0000"/>
        <rFont val="Calibri"/>
        <family val="2"/>
        <scheme val="minor"/>
      </rPr>
      <t>(to be confirmed)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</si>
</sst>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809]dd\ mmmm\ yyyy;@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2424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4" fillId="3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textRotation="90"/>
    </xf>
    <xf numFmtId="0" fontId="2" fillId="0" borderId="15" xfId="0" applyFont="1" applyBorder="1"/>
    <xf numFmtId="0" fontId="2" fillId="0" borderId="14" xfId="0" applyFont="1" applyBorder="1"/>
    <xf numFmtId="0" fontId="6" fillId="0" borderId="0" xfId="0" applyFont="1"/>
    <xf numFmtId="0" fontId="7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6" xfId="0" applyFont="1" applyBorder="1"/>
    <xf numFmtId="0" fontId="2" fillId="4" borderId="0" xfId="0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5" borderId="0" xfId="0" applyFont="1" applyFill="1"/>
    <xf numFmtId="0" fontId="2" fillId="5" borderId="13" xfId="0" applyFont="1" applyFill="1" applyBorder="1"/>
    <xf numFmtId="0" fontId="4" fillId="3" borderId="2" xfId="0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textRotation="90"/>
    </xf>
    <xf numFmtId="165" fontId="2" fillId="0" borderId="9" xfId="0" applyNumberFormat="1" applyFont="1" applyBorder="1" applyAlignment="1">
      <alignment textRotation="90"/>
    </xf>
    <xf numFmtId="165" fontId="2" fillId="5" borderId="9" xfId="0" applyNumberFormat="1" applyFont="1" applyFill="1" applyBorder="1" applyAlignment="1">
      <alignment textRotation="90"/>
    </xf>
    <xf numFmtId="165" fontId="2" fillId="0" borderId="10" xfId="0" applyNumberFormat="1" applyFont="1" applyBorder="1" applyAlignment="1">
      <alignment textRotation="90"/>
    </xf>
    <xf numFmtId="165" fontId="2" fillId="0" borderId="8" xfId="0" applyNumberFormat="1" applyFont="1" applyBorder="1" applyAlignment="1">
      <alignment textRotation="90"/>
    </xf>
    <xf numFmtId="165" fontId="2" fillId="5" borderId="10" xfId="0" applyNumberFormat="1" applyFont="1" applyFill="1" applyBorder="1" applyAlignment="1">
      <alignment textRotation="90"/>
    </xf>
    <xf numFmtId="165" fontId="2" fillId="4" borderId="8" xfId="0" applyNumberFormat="1" applyFont="1" applyFill="1" applyBorder="1" applyAlignment="1">
      <alignment textRotation="90"/>
    </xf>
    <xf numFmtId="165" fontId="2" fillId="4" borderId="10" xfId="0" applyNumberFormat="1" applyFont="1" applyFill="1" applyBorder="1" applyAlignment="1">
      <alignment textRotation="90"/>
    </xf>
    <xf numFmtId="165" fontId="3" fillId="0" borderId="0" xfId="0" applyNumberFormat="1" applyFont="1" applyAlignment="1">
      <alignment horizontal="left"/>
    </xf>
    <xf numFmtId="0" fontId="4" fillId="0" borderId="0" xfId="0" applyFont="1"/>
    <xf numFmtId="164" fontId="2" fillId="0" borderId="15" xfId="0" applyNumberFormat="1" applyFont="1" applyBorder="1" applyAlignment="1">
      <alignment textRotation="90"/>
    </xf>
    <xf numFmtId="0" fontId="2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center"/>
    </xf>
    <xf numFmtId="17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</cellXfs>
  <cellStyles count="1"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EE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arn.univpm.it/course/view.php?id=27984" TargetMode="External"/><Relationship Id="rId13" Type="http://schemas.openxmlformats.org/officeDocument/2006/relationships/hyperlink" Target="https://learn.univpm.it/course/view.php?id=27989" TargetMode="External"/><Relationship Id="rId3" Type="http://schemas.openxmlformats.org/officeDocument/2006/relationships/hyperlink" Target="https://learn.univpm.it/course/view.php?id=27978" TargetMode="External"/><Relationship Id="rId7" Type="http://schemas.openxmlformats.org/officeDocument/2006/relationships/hyperlink" Target="https://learn.univpm.it/course/view.php?id=27983" TargetMode="External"/><Relationship Id="rId12" Type="http://schemas.openxmlformats.org/officeDocument/2006/relationships/hyperlink" Target="https://learn.univpm.it/course/view.php?id=27988" TargetMode="External"/><Relationship Id="rId2" Type="http://schemas.openxmlformats.org/officeDocument/2006/relationships/hyperlink" Target="https://learn.univpm.it/course/view.php?id=27980" TargetMode="External"/><Relationship Id="rId1" Type="http://schemas.openxmlformats.org/officeDocument/2006/relationships/hyperlink" Target="https://learn.univpm.it/course/view.php?id=27990" TargetMode="External"/><Relationship Id="rId6" Type="http://schemas.openxmlformats.org/officeDocument/2006/relationships/hyperlink" Target="https://learn.univpm.it/course/view.php?id=27982" TargetMode="External"/><Relationship Id="rId11" Type="http://schemas.openxmlformats.org/officeDocument/2006/relationships/hyperlink" Target="https://learn.univpm.it/course/view.php?id=27987" TargetMode="External"/><Relationship Id="rId5" Type="http://schemas.openxmlformats.org/officeDocument/2006/relationships/hyperlink" Target="https://learn.univpm.it/course/view.php?id=27981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learn.univpm.it/course/view.php?id=27986" TargetMode="External"/><Relationship Id="rId4" Type="http://schemas.openxmlformats.org/officeDocument/2006/relationships/hyperlink" Target="https://learn.univpm.it/course/view.php?id=27979" TargetMode="External"/><Relationship Id="rId9" Type="http://schemas.openxmlformats.org/officeDocument/2006/relationships/hyperlink" Target="https://learn.univpm.it/course/view.php?id=27985" TargetMode="External"/><Relationship Id="rId14" Type="http://schemas.openxmlformats.org/officeDocument/2006/relationships/hyperlink" Target="https://learn.univpm.it/course/view.php?id=27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Y21"/>
  <sheetViews>
    <sheetView tabSelected="1" topLeftCell="A3" workbookViewId="0">
      <pane xSplit="3" ySplit="1" topLeftCell="D4" activePane="bottomRight" state="frozen"/>
      <selection pane="topRight" activeCell="D3" sqref="D3"/>
      <selection pane="bottomLeft" activeCell="A4" sqref="A4"/>
      <selection pane="bottomRight" activeCell="C5" sqref="C5"/>
    </sheetView>
  </sheetViews>
  <sheetFormatPr defaultColWidth="9.140625" defaultRowHeight="12.75" x14ac:dyDescent="0.2"/>
  <cols>
    <col min="1" max="1" width="10.7109375" style="8" customWidth="1"/>
    <col min="2" max="2" width="53.7109375" style="8" customWidth="1"/>
    <col min="3" max="3" width="25" style="8" bestFit="1" customWidth="1"/>
    <col min="4" max="4" width="41.85546875" style="8" bestFit="1" customWidth="1"/>
    <col min="5" max="46" width="3.42578125" style="8" bestFit="1" customWidth="1"/>
    <col min="47" max="47" width="20.5703125" style="8" bestFit="1" customWidth="1"/>
    <col min="48" max="48" width="9.42578125" style="8" bestFit="1" customWidth="1"/>
    <col min="49" max="49" width="21.5703125" style="8" bestFit="1" customWidth="1"/>
    <col min="50" max="50" width="21.7109375" style="8" bestFit="1" customWidth="1"/>
    <col min="51" max="52" width="3.42578125" style="8" bestFit="1" customWidth="1"/>
    <col min="53" max="53" width="20.5703125" style="8" bestFit="1" customWidth="1"/>
    <col min="54" max="54" width="11.7109375" style="8" customWidth="1"/>
    <col min="55" max="55" width="21.5703125" style="8" bestFit="1" customWidth="1"/>
    <col min="56" max="56" width="22.140625" style="8" bestFit="1" customWidth="1"/>
    <col min="57" max="57" width="29.42578125" style="8" customWidth="1"/>
    <col min="58" max="59" width="3.42578125" style="8" bestFit="1" customWidth="1"/>
    <col min="60" max="61" width="20.5703125" style="8" bestFit="1" customWidth="1"/>
    <col min="62" max="63" width="22.140625" style="8" bestFit="1" customWidth="1"/>
    <col min="64" max="64" width="21.7109375" style="8" bestFit="1" customWidth="1"/>
    <col min="65" max="66" width="3.42578125" style="8" bestFit="1" customWidth="1"/>
    <col min="67" max="68" width="20.5703125" style="8" bestFit="1" customWidth="1"/>
    <col min="69" max="70" width="22.140625" style="8" bestFit="1" customWidth="1"/>
    <col min="71" max="71" width="21.7109375" style="8" bestFit="1" customWidth="1"/>
    <col min="72" max="73" width="3.42578125" style="8" bestFit="1" customWidth="1"/>
    <col min="74" max="74" width="10.85546875" style="8" customWidth="1"/>
    <col min="75" max="75" width="13.140625" style="8" customWidth="1"/>
    <col min="76" max="77" width="22.140625" style="8" bestFit="1" customWidth="1"/>
    <col min="78" max="78" width="21.7109375" style="8" bestFit="1" customWidth="1"/>
    <col min="79" max="80" width="3.42578125" style="8" bestFit="1" customWidth="1"/>
    <col min="81" max="81" width="12.85546875" style="8" customWidth="1"/>
    <col min="82" max="82" width="15.7109375" style="8" customWidth="1"/>
    <col min="83" max="83" width="17.42578125" style="8" bestFit="1" customWidth="1"/>
    <col min="84" max="84" width="19.85546875" style="8" bestFit="1" customWidth="1"/>
    <col min="85" max="85" width="21.7109375" style="8" bestFit="1" customWidth="1"/>
    <col min="86" max="88" width="3.42578125" style="8" bestFit="1" customWidth="1"/>
    <col min="89" max="89" width="9.7109375" style="8" bestFit="1" customWidth="1"/>
    <col min="90" max="91" width="3.42578125" style="8" bestFit="1" customWidth="1"/>
    <col min="92" max="92" width="21.7109375" style="8" bestFit="1" customWidth="1"/>
    <col min="93" max="95" width="3.42578125" style="8" bestFit="1" customWidth="1"/>
    <col min="96" max="96" width="21.7109375" style="8" bestFit="1" customWidth="1"/>
    <col min="97" max="98" width="3.42578125" style="8" bestFit="1" customWidth="1"/>
    <col min="99" max="99" width="21.7109375" style="8" bestFit="1" customWidth="1"/>
    <col min="100" max="102" width="3.42578125" style="8" bestFit="1" customWidth="1"/>
    <col min="103" max="103" width="21.7109375" style="8" bestFit="1" customWidth="1"/>
    <col min="104" max="109" width="3.42578125" style="8" bestFit="1" customWidth="1"/>
    <col min="110" max="110" width="21.7109375" style="8" bestFit="1" customWidth="1"/>
    <col min="111" max="111" width="11" style="8" customWidth="1"/>
    <col min="112" max="113" width="20.5703125" style="8" bestFit="1" customWidth="1"/>
    <col min="114" max="116" width="3.42578125" style="8" bestFit="1" customWidth="1"/>
    <col min="117" max="117" width="21.7109375" style="8" bestFit="1" customWidth="1"/>
    <col min="118" max="119" width="20.5703125" style="8" bestFit="1" customWidth="1"/>
    <col min="120" max="120" width="15.42578125" style="8" bestFit="1" customWidth="1"/>
    <col min="121" max="125" width="3.42578125" style="8" bestFit="1" customWidth="1"/>
    <col min="126" max="127" width="20.5703125" style="8" bestFit="1" customWidth="1"/>
    <col min="128" max="130" width="3.42578125" style="8" bestFit="1" customWidth="1"/>
    <col min="131" max="131" width="21.7109375" style="8" bestFit="1" customWidth="1"/>
    <col min="132" max="132" width="3.42578125" style="8" bestFit="1" customWidth="1"/>
    <col min="133" max="134" width="20.5703125" style="8" bestFit="1" customWidth="1"/>
    <col min="135" max="137" width="3.42578125" style="8" bestFit="1" customWidth="1"/>
    <col min="138" max="138" width="21.7109375" style="8" bestFit="1" customWidth="1"/>
    <col min="139" max="167" width="3.42578125" style="8" bestFit="1" customWidth="1"/>
    <col min="168" max="169" width="17.7109375" style="8" bestFit="1" customWidth="1"/>
    <col min="170" max="174" width="3.42578125" style="8" bestFit="1" customWidth="1"/>
    <col min="175" max="176" width="17.7109375" style="8" bestFit="1" customWidth="1"/>
    <col min="177" max="179" width="3.42578125" style="8" bestFit="1" customWidth="1"/>
    <col min="180" max="180" width="10.42578125" style="8" bestFit="1" customWidth="1"/>
    <col min="181" max="181" width="3.42578125" style="8" bestFit="1" customWidth="1"/>
    <col min="182" max="183" width="17.7109375" style="8" bestFit="1" customWidth="1"/>
    <col min="184" max="186" width="3.42578125" style="8" bestFit="1" customWidth="1"/>
    <col min="187" max="187" width="10.42578125" style="8" bestFit="1" customWidth="1"/>
    <col min="188" max="190" width="3.42578125" style="8" bestFit="1" customWidth="1"/>
    <col min="191" max="191" width="17.7109375" style="8" bestFit="1" customWidth="1"/>
    <col min="192" max="193" width="3.42578125" style="8" bestFit="1" customWidth="1"/>
    <col min="194" max="194" width="10.42578125" style="8" bestFit="1" customWidth="1"/>
    <col min="195" max="195" width="3.42578125" style="8" bestFit="1" customWidth="1"/>
    <col min="196" max="196" width="10.42578125" style="8" customWidth="1"/>
    <col min="197" max="197" width="17.7109375" style="8" bestFit="1" customWidth="1"/>
    <col min="198" max="198" width="10.42578125" style="8" bestFit="1" customWidth="1"/>
    <col min="199" max="200" width="3.42578125" style="8" bestFit="1" customWidth="1"/>
    <col min="201" max="201" width="10.42578125" style="8" bestFit="1" customWidth="1"/>
    <col min="202" max="202" width="3.42578125" style="8" bestFit="1" customWidth="1"/>
    <col min="203" max="203" width="10.42578125" style="8" bestFit="1" customWidth="1"/>
    <col min="204" max="204" width="3.42578125" style="8" bestFit="1" customWidth="1"/>
    <col min="205" max="205" width="10.42578125" style="8" bestFit="1" customWidth="1"/>
    <col min="206" max="211" width="3.42578125" style="8" bestFit="1" customWidth="1"/>
    <col min="212" max="212" width="10.42578125" style="8" bestFit="1" customWidth="1"/>
    <col min="213" max="218" width="3.42578125" style="8" bestFit="1" customWidth="1"/>
    <col min="219" max="219" width="10.42578125" style="8" bestFit="1" customWidth="1"/>
    <col min="220" max="245" width="3.42578125" style="8" bestFit="1" customWidth="1"/>
    <col min="246" max="246" width="2.5703125" style="8" bestFit="1" customWidth="1"/>
    <col min="247" max="247" width="3.42578125" style="8" customWidth="1"/>
    <col min="248" max="248" width="3.42578125" style="8" bestFit="1" customWidth="1"/>
    <col min="249" max="249" width="2.140625" style="8" bestFit="1" customWidth="1"/>
    <col min="250" max="16384" width="9.140625" style="8"/>
  </cols>
  <sheetData>
    <row r="2" spans="1:259" x14ac:dyDescent="0.2">
      <c r="B2" s="9" t="s">
        <v>0</v>
      </c>
      <c r="E2" s="42" t="s">
        <v>1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  <c r="AI2" s="42" t="s">
        <v>2</v>
      </c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4"/>
      <c r="BN2" s="42" t="s">
        <v>3</v>
      </c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4"/>
      <c r="CP2" s="42" t="s">
        <v>4</v>
      </c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4"/>
      <c r="DU2" s="45" t="s">
        <v>5</v>
      </c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7"/>
      <c r="EY2" s="42" t="s">
        <v>6</v>
      </c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4"/>
      <c r="GE2" s="42" t="s">
        <v>7</v>
      </c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4"/>
      <c r="HI2" s="42" t="s">
        <v>8</v>
      </c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4"/>
    </row>
    <row r="3" spans="1:259" ht="83.25" thickBot="1" x14ac:dyDescent="0.25">
      <c r="B3" s="1" t="s">
        <v>9</v>
      </c>
      <c r="C3" s="2" t="s">
        <v>10</v>
      </c>
      <c r="D3" s="3" t="s">
        <v>62</v>
      </c>
      <c r="E3" s="30">
        <v>46357</v>
      </c>
      <c r="F3" s="27">
        <f>E3+1</f>
        <v>46358</v>
      </c>
      <c r="G3" s="27">
        <f t="shared" ref="G3:BR3" si="0">F3+1</f>
        <v>46359</v>
      </c>
      <c r="H3" s="27">
        <f t="shared" si="0"/>
        <v>46360</v>
      </c>
      <c r="I3" s="28">
        <f t="shared" si="0"/>
        <v>46361</v>
      </c>
      <c r="J3" s="26">
        <f t="shared" si="0"/>
        <v>46362</v>
      </c>
      <c r="K3" s="27">
        <f t="shared" si="0"/>
        <v>46363</v>
      </c>
      <c r="L3" s="26">
        <f t="shared" si="0"/>
        <v>46364</v>
      </c>
      <c r="M3" s="27">
        <f t="shared" si="0"/>
        <v>46365</v>
      </c>
      <c r="N3" s="27">
        <f t="shared" si="0"/>
        <v>46366</v>
      </c>
      <c r="O3" s="27">
        <f t="shared" si="0"/>
        <v>46367</v>
      </c>
      <c r="P3" s="28">
        <f t="shared" si="0"/>
        <v>46368</v>
      </c>
      <c r="Q3" s="26">
        <f t="shared" si="0"/>
        <v>46369</v>
      </c>
      <c r="R3" s="27">
        <f t="shared" si="0"/>
        <v>46370</v>
      </c>
      <c r="S3" s="27">
        <f t="shared" si="0"/>
        <v>46371</v>
      </c>
      <c r="T3" s="27">
        <f t="shared" si="0"/>
        <v>46372</v>
      </c>
      <c r="U3" s="27">
        <f t="shared" si="0"/>
        <v>46373</v>
      </c>
      <c r="V3" s="27">
        <f t="shared" si="0"/>
        <v>46374</v>
      </c>
      <c r="W3" s="28">
        <f t="shared" si="0"/>
        <v>46375</v>
      </c>
      <c r="X3" s="26">
        <f t="shared" si="0"/>
        <v>46376</v>
      </c>
      <c r="Y3" s="27">
        <f t="shared" si="0"/>
        <v>46377</v>
      </c>
      <c r="Z3" s="27">
        <f t="shared" si="0"/>
        <v>46378</v>
      </c>
      <c r="AA3" s="27">
        <f t="shared" si="0"/>
        <v>46379</v>
      </c>
      <c r="AB3" s="27">
        <f t="shared" si="0"/>
        <v>46380</v>
      </c>
      <c r="AC3" s="26">
        <f t="shared" si="0"/>
        <v>46381</v>
      </c>
      <c r="AD3" s="28">
        <f t="shared" si="0"/>
        <v>46382</v>
      </c>
      <c r="AE3" s="26">
        <f t="shared" si="0"/>
        <v>46383</v>
      </c>
      <c r="AF3" s="27">
        <f t="shared" si="0"/>
        <v>46384</v>
      </c>
      <c r="AG3" s="27">
        <f t="shared" si="0"/>
        <v>46385</v>
      </c>
      <c r="AH3" s="29">
        <f t="shared" si="0"/>
        <v>46386</v>
      </c>
      <c r="AI3" s="30">
        <f t="shared" si="0"/>
        <v>46387</v>
      </c>
      <c r="AJ3" s="27">
        <f t="shared" si="0"/>
        <v>46388</v>
      </c>
      <c r="AK3" s="28">
        <f t="shared" si="0"/>
        <v>46389</v>
      </c>
      <c r="AL3" s="26">
        <f t="shared" si="0"/>
        <v>46390</v>
      </c>
      <c r="AM3" s="27">
        <f t="shared" si="0"/>
        <v>46391</v>
      </c>
      <c r="AN3" s="27">
        <f t="shared" si="0"/>
        <v>46392</v>
      </c>
      <c r="AO3" s="26">
        <f t="shared" si="0"/>
        <v>46393</v>
      </c>
      <c r="AP3" s="27">
        <f t="shared" si="0"/>
        <v>46394</v>
      </c>
      <c r="AQ3" s="27">
        <f t="shared" si="0"/>
        <v>46395</v>
      </c>
      <c r="AR3" s="28">
        <f t="shared" si="0"/>
        <v>46396</v>
      </c>
      <c r="AS3" s="26">
        <f t="shared" si="0"/>
        <v>46397</v>
      </c>
      <c r="AT3" s="27">
        <f t="shared" si="0"/>
        <v>46398</v>
      </c>
      <c r="AU3" s="27">
        <f t="shared" si="0"/>
        <v>46399</v>
      </c>
      <c r="AV3" s="27">
        <f t="shared" si="0"/>
        <v>46400</v>
      </c>
      <c r="AW3" s="27">
        <f t="shared" si="0"/>
        <v>46401</v>
      </c>
      <c r="AX3" s="27">
        <f t="shared" si="0"/>
        <v>46402</v>
      </c>
      <c r="AY3" s="28">
        <f t="shared" si="0"/>
        <v>46403</v>
      </c>
      <c r="AZ3" s="26">
        <f t="shared" si="0"/>
        <v>46404</v>
      </c>
      <c r="BA3" s="27">
        <f t="shared" si="0"/>
        <v>46405</v>
      </c>
      <c r="BB3" s="27">
        <f t="shared" si="0"/>
        <v>46406</v>
      </c>
      <c r="BC3" s="27">
        <f t="shared" si="0"/>
        <v>46407</v>
      </c>
      <c r="BD3" s="27">
        <f t="shared" si="0"/>
        <v>46408</v>
      </c>
      <c r="BE3" s="27">
        <f t="shared" si="0"/>
        <v>46409</v>
      </c>
      <c r="BF3" s="28">
        <f t="shared" si="0"/>
        <v>46410</v>
      </c>
      <c r="BG3" s="26">
        <f t="shared" si="0"/>
        <v>46411</v>
      </c>
      <c r="BH3" s="27">
        <f t="shared" si="0"/>
        <v>46412</v>
      </c>
      <c r="BI3" s="27">
        <f t="shared" si="0"/>
        <v>46413</v>
      </c>
      <c r="BJ3" s="27">
        <f t="shared" si="0"/>
        <v>46414</v>
      </c>
      <c r="BK3" s="27">
        <f t="shared" si="0"/>
        <v>46415</v>
      </c>
      <c r="BL3" s="27">
        <f t="shared" si="0"/>
        <v>46416</v>
      </c>
      <c r="BM3" s="31">
        <f t="shared" si="0"/>
        <v>46417</v>
      </c>
      <c r="BN3" s="32">
        <f t="shared" si="0"/>
        <v>46418</v>
      </c>
      <c r="BO3" s="27">
        <f t="shared" si="0"/>
        <v>46419</v>
      </c>
      <c r="BP3" s="27">
        <f t="shared" si="0"/>
        <v>46420</v>
      </c>
      <c r="BQ3" s="27">
        <f t="shared" si="0"/>
        <v>46421</v>
      </c>
      <c r="BR3" s="27">
        <f t="shared" si="0"/>
        <v>46422</v>
      </c>
      <c r="BS3" s="27">
        <f t="shared" ref="BS3:ED3" si="1">BR3+1</f>
        <v>46423</v>
      </c>
      <c r="BT3" s="28">
        <f t="shared" si="1"/>
        <v>46424</v>
      </c>
      <c r="BU3" s="26">
        <f t="shared" si="1"/>
        <v>46425</v>
      </c>
      <c r="BV3" s="27">
        <f t="shared" si="1"/>
        <v>46426</v>
      </c>
      <c r="BW3" s="27">
        <f t="shared" si="1"/>
        <v>46427</v>
      </c>
      <c r="BX3" s="27">
        <f t="shared" si="1"/>
        <v>46428</v>
      </c>
      <c r="BY3" s="27">
        <f t="shared" si="1"/>
        <v>46429</v>
      </c>
      <c r="BZ3" s="27">
        <f t="shared" si="1"/>
        <v>46430</v>
      </c>
      <c r="CA3" s="28">
        <f t="shared" si="1"/>
        <v>46431</v>
      </c>
      <c r="CB3" s="26">
        <f t="shared" si="1"/>
        <v>46432</v>
      </c>
      <c r="CC3" s="27">
        <f t="shared" si="1"/>
        <v>46433</v>
      </c>
      <c r="CD3" s="27">
        <f t="shared" si="1"/>
        <v>46434</v>
      </c>
      <c r="CE3" s="27">
        <f t="shared" si="1"/>
        <v>46435</v>
      </c>
      <c r="CF3" s="27">
        <f t="shared" si="1"/>
        <v>46436</v>
      </c>
      <c r="CG3" s="27">
        <f t="shared" si="1"/>
        <v>46437</v>
      </c>
      <c r="CH3" s="28">
        <f t="shared" si="1"/>
        <v>46438</v>
      </c>
      <c r="CI3" s="26">
        <f t="shared" si="1"/>
        <v>46439</v>
      </c>
      <c r="CJ3" s="27">
        <f t="shared" si="1"/>
        <v>46440</v>
      </c>
      <c r="CK3" s="27">
        <f t="shared" si="1"/>
        <v>46441</v>
      </c>
      <c r="CL3" s="27">
        <f t="shared" si="1"/>
        <v>46442</v>
      </c>
      <c r="CM3" s="27">
        <f t="shared" si="1"/>
        <v>46443</v>
      </c>
      <c r="CN3" s="27">
        <f t="shared" si="1"/>
        <v>46444</v>
      </c>
      <c r="CO3" s="31">
        <f t="shared" si="1"/>
        <v>46445</v>
      </c>
      <c r="CP3" s="32">
        <f t="shared" si="1"/>
        <v>46446</v>
      </c>
      <c r="CQ3" s="27">
        <f t="shared" si="1"/>
        <v>46447</v>
      </c>
      <c r="CR3" s="27">
        <f t="shared" si="1"/>
        <v>46448</v>
      </c>
      <c r="CS3" s="27">
        <f t="shared" si="1"/>
        <v>46449</v>
      </c>
      <c r="CT3" s="27">
        <f t="shared" si="1"/>
        <v>46450</v>
      </c>
      <c r="CU3" s="27">
        <f t="shared" si="1"/>
        <v>46451</v>
      </c>
      <c r="CV3" s="28">
        <f t="shared" si="1"/>
        <v>46452</v>
      </c>
      <c r="CW3" s="26">
        <f t="shared" si="1"/>
        <v>46453</v>
      </c>
      <c r="CX3" s="27">
        <f t="shared" si="1"/>
        <v>46454</v>
      </c>
      <c r="CY3" s="27">
        <f t="shared" si="1"/>
        <v>46455</v>
      </c>
      <c r="CZ3" s="27">
        <f t="shared" si="1"/>
        <v>46456</v>
      </c>
      <c r="DA3" s="27">
        <f t="shared" si="1"/>
        <v>46457</v>
      </c>
      <c r="DB3" s="27">
        <f t="shared" si="1"/>
        <v>46458</v>
      </c>
      <c r="DC3" s="28">
        <f t="shared" si="1"/>
        <v>46459</v>
      </c>
      <c r="DD3" s="26">
        <f t="shared" si="1"/>
        <v>46460</v>
      </c>
      <c r="DE3" s="27">
        <f t="shared" si="1"/>
        <v>46461</v>
      </c>
      <c r="DF3" s="27">
        <f t="shared" si="1"/>
        <v>46462</v>
      </c>
      <c r="DG3" s="27">
        <f t="shared" si="1"/>
        <v>46463</v>
      </c>
      <c r="DH3" s="27">
        <f t="shared" si="1"/>
        <v>46464</v>
      </c>
      <c r="DI3" s="27">
        <f t="shared" si="1"/>
        <v>46465</v>
      </c>
      <c r="DJ3" s="28">
        <f t="shared" si="1"/>
        <v>46466</v>
      </c>
      <c r="DK3" s="26">
        <f t="shared" si="1"/>
        <v>46467</v>
      </c>
      <c r="DL3" s="27">
        <f t="shared" si="1"/>
        <v>46468</v>
      </c>
      <c r="DM3" s="27">
        <f t="shared" si="1"/>
        <v>46469</v>
      </c>
      <c r="DN3" s="27">
        <f t="shared" si="1"/>
        <v>46470</v>
      </c>
      <c r="DO3" s="27">
        <f t="shared" si="1"/>
        <v>46471</v>
      </c>
      <c r="DP3" s="27">
        <f t="shared" si="1"/>
        <v>46472</v>
      </c>
      <c r="DQ3" s="28">
        <f t="shared" si="1"/>
        <v>46473</v>
      </c>
      <c r="DR3" s="26">
        <f t="shared" si="1"/>
        <v>46474</v>
      </c>
      <c r="DS3" s="26">
        <f t="shared" si="1"/>
        <v>46475</v>
      </c>
      <c r="DT3" s="29">
        <f t="shared" si="1"/>
        <v>46476</v>
      </c>
      <c r="DU3" s="30">
        <f t="shared" si="1"/>
        <v>46477</v>
      </c>
      <c r="DV3" s="27">
        <f t="shared" si="1"/>
        <v>46478</v>
      </c>
      <c r="DW3" s="27">
        <f t="shared" si="1"/>
        <v>46479</v>
      </c>
      <c r="DX3" s="28">
        <f t="shared" si="1"/>
        <v>46480</v>
      </c>
      <c r="DY3" s="26">
        <f t="shared" si="1"/>
        <v>46481</v>
      </c>
      <c r="DZ3" s="27">
        <f t="shared" si="1"/>
        <v>46482</v>
      </c>
      <c r="EA3" s="27">
        <f t="shared" si="1"/>
        <v>46483</v>
      </c>
      <c r="EB3" s="27">
        <f t="shared" si="1"/>
        <v>46484</v>
      </c>
      <c r="EC3" s="27">
        <f t="shared" si="1"/>
        <v>46485</v>
      </c>
      <c r="ED3" s="27">
        <f t="shared" si="1"/>
        <v>46486</v>
      </c>
      <c r="EE3" s="28">
        <f t="shared" ref="EE3:GQ3" si="2">ED3+1</f>
        <v>46487</v>
      </c>
      <c r="EF3" s="26">
        <f t="shared" si="2"/>
        <v>46488</v>
      </c>
      <c r="EG3" s="27">
        <f t="shared" si="2"/>
        <v>46489</v>
      </c>
      <c r="EH3" s="27">
        <f t="shared" si="2"/>
        <v>46490</v>
      </c>
      <c r="EI3" s="27">
        <f t="shared" si="2"/>
        <v>46491</v>
      </c>
      <c r="EJ3" s="27">
        <f t="shared" si="2"/>
        <v>46492</v>
      </c>
      <c r="EK3" s="27">
        <f t="shared" si="2"/>
        <v>46493</v>
      </c>
      <c r="EL3" s="28">
        <f t="shared" si="2"/>
        <v>46494</v>
      </c>
      <c r="EM3" s="26">
        <f t="shared" si="2"/>
        <v>46495</v>
      </c>
      <c r="EN3" s="27">
        <f t="shared" si="2"/>
        <v>46496</v>
      </c>
      <c r="EO3" s="27">
        <f t="shared" si="2"/>
        <v>46497</v>
      </c>
      <c r="EP3" s="27">
        <f t="shared" si="2"/>
        <v>46498</v>
      </c>
      <c r="EQ3" s="27">
        <f t="shared" si="2"/>
        <v>46499</v>
      </c>
      <c r="ER3" s="27">
        <f t="shared" si="2"/>
        <v>46500</v>
      </c>
      <c r="ES3" s="28">
        <f t="shared" si="2"/>
        <v>46501</v>
      </c>
      <c r="ET3" s="26">
        <f t="shared" si="2"/>
        <v>46502</v>
      </c>
      <c r="EU3" s="27">
        <f t="shared" si="2"/>
        <v>46503</v>
      </c>
      <c r="EV3" s="27">
        <f t="shared" si="2"/>
        <v>46504</v>
      </c>
      <c r="EW3" s="27">
        <f t="shared" si="2"/>
        <v>46505</v>
      </c>
      <c r="EX3" s="29">
        <f t="shared" si="2"/>
        <v>46506</v>
      </c>
      <c r="EY3" s="30">
        <f t="shared" si="2"/>
        <v>46507</v>
      </c>
      <c r="EZ3" s="26">
        <f t="shared" si="2"/>
        <v>46508</v>
      </c>
      <c r="FA3" s="26">
        <f t="shared" si="2"/>
        <v>46509</v>
      </c>
      <c r="FB3" s="27">
        <f t="shared" si="2"/>
        <v>46510</v>
      </c>
      <c r="FC3" s="27">
        <f t="shared" si="2"/>
        <v>46511</v>
      </c>
      <c r="FD3" s="27">
        <f t="shared" si="2"/>
        <v>46512</v>
      </c>
      <c r="FE3" s="27">
        <f t="shared" si="2"/>
        <v>46513</v>
      </c>
      <c r="FF3" s="27">
        <f t="shared" si="2"/>
        <v>46514</v>
      </c>
      <c r="FG3" s="28">
        <f t="shared" si="2"/>
        <v>46515</v>
      </c>
      <c r="FH3" s="26">
        <f t="shared" si="2"/>
        <v>46516</v>
      </c>
      <c r="FI3" s="27">
        <f t="shared" si="2"/>
        <v>46517</v>
      </c>
      <c r="FJ3" s="27">
        <f t="shared" si="2"/>
        <v>46518</v>
      </c>
      <c r="FK3" s="27">
        <v>46155</v>
      </c>
      <c r="FL3" s="27">
        <f>FJ3+1</f>
        <v>46519</v>
      </c>
      <c r="FM3" s="27">
        <f t="shared" si="2"/>
        <v>46520</v>
      </c>
      <c r="FN3" s="27">
        <f t="shared" si="2"/>
        <v>46521</v>
      </c>
      <c r="FO3" s="28">
        <f t="shared" si="2"/>
        <v>46522</v>
      </c>
      <c r="FP3" s="26">
        <f t="shared" si="2"/>
        <v>46523</v>
      </c>
      <c r="FQ3" s="27">
        <f t="shared" si="2"/>
        <v>46524</v>
      </c>
      <c r="FR3" s="27">
        <f t="shared" si="2"/>
        <v>46525</v>
      </c>
      <c r="FS3" s="27">
        <f t="shared" si="2"/>
        <v>46526</v>
      </c>
      <c r="FT3" s="27">
        <f t="shared" si="2"/>
        <v>46527</v>
      </c>
      <c r="FU3" s="27">
        <f t="shared" si="2"/>
        <v>46528</v>
      </c>
      <c r="FV3" s="28">
        <f t="shared" si="2"/>
        <v>46529</v>
      </c>
      <c r="FW3" s="26">
        <f t="shared" si="2"/>
        <v>46530</v>
      </c>
      <c r="FX3" s="27">
        <f t="shared" si="2"/>
        <v>46531</v>
      </c>
      <c r="FY3" s="27">
        <f t="shared" si="2"/>
        <v>46532</v>
      </c>
      <c r="FZ3" s="27">
        <f t="shared" si="2"/>
        <v>46533</v>
      </c>
      <c r="GA3" s="27">
        <f t="shared" si="2"/>
        <v>46534</v>
      </c>
      <c r="GB3" s="27">
        <f t="shared" si="2"/>
        <v>46535</v>
      </c>
      <c r="GC3" s="28">
        <f t="shared" si="2"/>
        <v>46536</v>
      </c>
      <c r="GD3" s="33">
        <f t="shared" si="2"/>
        <v>46537</v>
      </c>
      <c r="GE3" s="30">
        <f t="shared" si="2"/>
        <v>46538</v>
      </c>
      <c r="GF3" s="27">
        <f t="shared" si="2"/>
        <v>46539</v>
      </c>
      <c r="GG3" s="26">
        <f t="shared" si="2"/>
        <v>46540</v>
      </c>
      <c r="GH3" s="27">
        <f t="shared" si="2"/>
        <v>46541</v>
      </c>
      <c r="GI3" s="27">
        <f t="shared" si="2"/>
        <v>46542</v>
      </c>
      <c r="GJ3" s="28">
        <f t="shared" si="2"/>
        <v>46543</v>
      </c>
      <c r="GK3" s="26">
        <f t="shared" si="2"/>
        <v>46544</v>
      </c>
      <c r="GL3" s="27">
        <f t="shared" si="2"/>
        <v>46545</v>
      </c>
      <c r="GM3" s="27">
        <f t="shared" si="2"/>
        <v>46546</v>
      </c>
      <c r="GN3" s="27">
        <f t="shared" si="2"/>
        <v>46547</v>
      </c>
      <c r="GO3" s="27">
        <f t="shared" si="2"/>
        <v>46548</v>
      </c>
      <c r="GP3" s="27">
        <f t="shared" si="2"/>
        <v>46549</v>
      </c>
      <c r="GQ3" s="28">
        <f t="shared" si="2"/>
        <v>46550</v>
      </c>
      <c r="GR3" s="26">
        <f t="shared" ref="GR3:IN3" si="3">GQ3+1</f>
        <v>46551</v>
      </c>
      <c r="GS3" s="27">
        <f t="shared" si="3"/>
        <v>46552</v>
      </c>
      <c r="GT3" s="27">
        <f t="shared" si="3"/>
        <v>46553</v>
      </c>
      <c r="GU3" s="27">
        <f t="shared" si="3"/>
        <v>46554</v>
      </c>
      <c r="GV3" s="27">
        <f t="shared" si="3"/>
        <v>46555</v>
      </c>
      <c r="GW3" s="27">
        <f t="shared" si="3"/>
        <v>46556</v>
      </c>
      <c r="GX3" s="28">
        <f t="shared" si="3"/>
        <v>46557</v>
      </c>
      <c r="GY3" s="26">
        <f t="shared" si="3"/>
        <v>46558</v>
      </c>
      <c r="GZ3" s="27">
        <f t="shared" si="3"/>
        <v>46559</v>
      </c>
      <c r="HA3" s="27">
        <f t="shared" si="3"/>
        <v>46560</v>
      </c>
      <c r="HB3" s="27">
        <f t="shared" si="3"/>
        <v>46561</v>
      </c>
      <c r="HC3" s="27">
        <f t="shared" si="3"/>
        <v>46562</v>
      </c>
      <c r="HD3" s="27">
        <f t="shared" si="3"/>
        <v>46563</v>
      </c>
      <c r="HE3" s="28">
        <f t="shared" si="3"/>
        <v>46564</v>
      </c>
      <c r="HF3" s="26">
        <f t="shared" si="3"/>
        <v>46565</v>
      </c>
      <c r="HG3" s="27">
        <f t="shared" si="3"/>
        <v>46566</v>
      </c>
      <c r="HH3" s="29">
        <f t="shared" si="3"/>
        <v>46567</v>
      </c>
      <c r="HI3" s="30">
        <f t="shared" si="3"/>
        <v>46568</v>
      </c>
      <c r="HJ3" s="27">
        <f t="shared" si="3"/>
        <v>46569</v>
      </c>
      <c r="HK3" s="27">
        <f t="shared" si="3"/>
        <v>46570</v>
      </c>
      <c r="HL3" s="28">
        <f t="shared" si="3"/>
        <v>46571</v>
      </c>
      <c r="HM3" s="26">
        <f t="shared" si="3"/>
        <v>46572</v>
      </c>
      <c r="HN3" s="27">
        <f t="shared" si="3"/>
        <v>46573</v>
      </c>
      <c r="HO3" s="27">
        <f t="shared" si="3"/>
        <v>46574</v>
      </c>
      <c r="HP3" s="27">
        <f t="shared" si="3"/>
        <v>46575</v>
      </c>
      <c r="HQ3" s="27">
        <f t="shared" si="3"/>
        <v>46576</v>
      </c>
      <c r="HR3" s="27">
        <f t="shared" si="3"/>
        <v>46577</v>
      </c>
      <c r="HS3" s="28">
        <f t="shared" si="3"/>
        <v>46578</v>
      </c>
      <c r="HT3" s="26">
        <f t="shared" si="3"/>
        <v>46579</v>
      </c>
      <c r="HU3" s="27">
        <f t="shared" si="3"/>
        <v>46580</v>
      </c>
      <c r="HV3" s="27">
        <f t="shared" si="3"/>
        <v>46581</v>
      </c>
      <c r="HW3" s="27">
        <f t="shared" si="3"/>
        <v>46582</v>
      </c>
      <c r="HX3" s="27">
        <f t="shared" si="3"/>
        <v>46583</v>
      </c>
      <c r="HY3" s="27">
        <f t="shared" si="3"/>
        <v>46584</v>
      </c>
      <c r="HZ3" s="28">
        <f t="shared" si="3"/>
        <v>46585</v>
      </c>
      <c r="IA3" s="26">
        <f t="shared" si="3"/>
        <v>46586</v>
      </c>
      <c r="IB3" s="27">
        <f t="shared" si="3"/>
        <v>46587</v>
      </c>
      <c r="IC3" s="27">
        <f t="shared" si="3"/>
        <v>46588</v>
      </c>
      <c r="ID3" s="27">
        <f t="shared" si="3"/>
        <v>46589</v>
      </c>
      <c r="IE3" s="27">
        <f t="shared" si="3"/>
        <v>46590</v>
      </c>
      <c r="IF3" s="27">
        <f t="shared" si="3"/>
        <v>46591</v>
      </c>
      <c r="IG3" s="28">
        <f t="shared" si="3"/>
        <v>46592</v>
      </c>
      <c r="IH3" s="26">
        <f t="shared" si="3"/>
        <v>46593</v>
      </c>
      <c r="II3" s="27">
        <f t="shared" si="3"/>
        <v>46594</v>
      </c>
      <c r="IJ3" s="27">
        <f t="shared" si="3"/>
        <v>46595</v>
      </c>
      <c r="IK3" s="27">
        <f t="shared" si="3"/>
        <v>46596</v>
      </c>
      <c r="IL3" s="27">
        <f t="shared" si="3"/>
        <v>46597</v>
      </c>
      <c r="IM3" s="27">
        <f t="shared" si="3"/>
        <v>46598</v>
      </c>
      <c r="IN3" s="28">
        <f t="shared" si="3"/>
        <v>46599</v>
      </c>
      <c r="IO3" s="36"/>
      <c r="IP3" s="10"/>
      <c r="IQ3" s="10"/>
      <c r="IR3" s="10"/>
      <c r="IS3" s="10"/>
      <c r="IT3" s="10"/>
      <c r="IU3" s="10"/>
      <c r="IV3" s="10"/>
      <c r="IW3" s="10"/>
      <c r="IX3" s="10"/>
      <c r="IY3" s="10"/>
    </row>
    <row r="4" spans="1:259" ht="13.5" customHeight="1" thickBot="1" x14ac:dyDescent="0.25">
      <c r="A4" s="48" t="s">
        <v>11</v>
      </c>
      <c r="B4" s="25" t="s">
        <v>12</v>
      </c>
      <c r="C4" s="4" t="s">
        <v>13</v>
      </c>
      <c r="D4" s="25" t="s">
        <v>63</v>
      </c>
      <c r="I4" s="23"/>
      <c r="J4" s="18"/>
      <c r="L4" s="18"/>
      <c r="P4" s="23"/>
      <c r="Q4" s="18"/>
      <c r="W4" s="23"/>
      <c r="X4" s="18"/>
      <c r="AC4" s="18"/>
      <c r="AD4" s="23"/>
      <c r="AE4" s="18"/>
      <c r="AI4" s="12"/>
      <c r="AK4" s="23"/>
      <c r="AL4" s="18"/>
      <c r="AO4" s="18"/>
      <c r="AR4" s="23"/>
      <c r="AS4" s="18"/>
      <c r="AU4" s="8" t="s">
        <v>14</v>
      </c>
      <c r="AX4" s="8" t="s">
        <v>14</v>
      </c>
      <c r="AY4" s="23"/>
      <c r="AZ4" s="18"/>
      <c r="BB4" s="8" t="s">
        <v>14</v>
      </c>
      <c r="BE4" s="8" t="s">
        <v>14</v>
      </c>
      <c r="BF4" s="23"/>
      <c r="BG4" s="18"/>
      <c r="BI4" s="8" t="s">
        <v>14</v>
      </c>
      <c r="BM4" s="23"/>
      <c r="BN4" s="20"/>
      <c r="BT4" s="23"/>
      <c r="BU4" s="18"/>
      <c r="BW4" s="38" t="s">
        <v>14</v>
      </c>
      <c r="CA4" s="23"/>
      <c r="CB4" s="18"/>
      <c r="CD4" s="38" t="s">
        <v>14</v>
      </c>
      <c r="CH4" s="23"/>
      <c r="CI4" s="18"/>
      <c r="CK4" s="38" t="s">
        <v>14</v>
      </c>
      <c r="CM4" s="13"/>
      <c r="CN4" s="13"/>
      <c r="CO4" s="23"/>
      <c r="CP4" s="20"/>
      <c r="CV4" s="23"/>
      <c r="CW4" s="18"/>
      <c r="DC4" s="23"/>
      <c r="DD4" s="18"/>
      <c r="DJ4" s="23"/>
      <c r="DK4" s="18"/>
      <c r="DQ4" s="23"/>
      <c r="DR4" s="18"/>
      <c r="DS4" s="18"/>
      <c r="DU4" s="12"/>
      <c r="DX4" s="23"/>
      <c r="DY4" s="18"/>
      <c r="EE4" s="23"/>
      <c r="EF4" s="18"/>
      <c r="EL4" s="23"/>
      <c r="EM4" s="18"/>
      <c r="ES4" s="23"/>
      <c r="ET4" s="18"/>
      <c r="EY4" s="12"/>
      <c r="EZ4" s="18"/>
      <c r="FA4" s="18"/>
      <c r="FG4" s="23"/>
      <c r="FH4" s="18"/>
      <c r="FO4" s="23"/>
      <c r="FP4" s="18"/>
      <c r="FV4" s="23"/>
      <c r="FW4" s="18"/>
      <c r="GC4" s="23"/>
      <c r="GD4" s="18"/>
      <c r="GE4" s="12"/>
      <c r="GG4" s="18"/>
      <c r="GJ4" s="23"/>
      <c r="GK4" s="18"/>
      <c r="GQ4" s="23"/>
      <c r="GR4" s="18"/>
      <c r="GX4" s="23"/>
      <c r="GY4" s="18"/>
      <c r="HE4" s="23"/>
      <c r="HF4" s="18"/>
      <c r="HI4" s="12"/>
      <c r="HL4" s="23"/>
      <c r="HM4" s="18"/>
      <c r="HS4" s="23"/>
      <c r="HT4" s="18"/>
      <c r="HZ4" s="23"/>
      <c r="IA4" s="18"/>
      <c r="IG4" s="23"/>
      <c r="IH4" s="18"/>
      <c r="IN4" s="23"/>
      <c r="IO4" s="11">
        <f>COUNTA(E4:IN4)</f>
        <v>8</v>
      </c>
    </row>
    <row r="5" spans="1:259" ht="13.5" customHeight="1" thickBot="1" x14ac:dyDescent="0.25">
      <c r="A5" s="49"/>
      <c r="B5" s="25" t="s">
        <v>15</v>
      </c>
      <c r="C5" s="4" t="s">
        <v>79</v>
      </c>
      <c r="D5" s="25" t="s">
        <v>64</v>
      </c>
      <c r="I5" s="23"/>
      <c r="J5" s="18"/>
      <c r="L5" s="18"/>
      <c r="P5" s="23"/>
      <c r="Q5" s="18"/>
      <c r="W5" s="23"/>
      <c r="X5" s="18"/>
      <c r="AC5" s="18"/>
      <c r="AD5" s="23"/>
      <c r="AE5" s="18"/>
      <c r="AI5" s="11"/>
      <c r="AK5" s="23"/>
      <c r="AL5" s="18"/>
      <c r="AO5" s="18"/>
      <c r="AR5" s="23"/>
      <c r="AS5" s="18"/>
      <c r="AY5" s="23"/>
      <c r="AZ5" s="18"/>
      <c r="BF5" s="23"/>
      <c r="BG5" s="18"/>
      <c r="BM5" s="23"/>
      <c r="BN5" s="21"/>
      <c r="BT5" s="23"/>
      <c r="BU5" s="18"/>
      <c r="CA5" s="23"/>
      <c r="CB5" s="18"/>
      <c r="CH5" s="23"/>
      <c r="CI5" s="18"/>
      <c r="CO5" s="23"/>
      <c r="CP5" s="21"/>
      <c r="CV5" s="23"/>
      <c r="CW5" s="18"/>
      <c r="DC5" s="23"/>
      <c r="DD5" s="18"/>
      <c r="DJ5" s="23"/>
      <c r="DK5" s="18"/>
      <c r="DQ5" s="23"/>
      <c r="DR5" s="18"/>
      <c r="DS5" s="18"/>
      <c r="DU5" s="11"/>
      <c r="DX5" s="23"/>
      <c r="DY5" s="18"/>
      <c r="EE5" s="23"/>
      <c r="EF5" s="18"/>
      <c r="EL5" s="23"/>
      <c r="EM5" s="18"/>
      <c r="ES5" s="23"/>
      <c r="ET5" s="18"/>
      <c r="EY5" s="11"/>
      <c r="EZ5" s="18"/>
      <c r="FA5" s="18"/>
      <c r="FG5" s="23"/>
      <c r="FH5" s="18"/>
      <c r="FO5" s="23"/>
      <c r="FP5" s="18"/>
      <c r="FV5" s="23"/>
      <c r="FW5" s="18"/>
      <c r="GC5" s="23"/>
      <c r="GD5" s="18"/>
      <c r="GE5" s="11"/>
      <c r="GG5" s="18"/>
      <c r="GJ5" s="23"/>
      <c r="GK5" s="18"/>
      <c r="GQ5" s="23"/>
      <c r="GR5" s="18"/>
      <c r="GX5" s="23"/>
      <c r="GY5" s="18"/>
      <c r="HE5" s="23"/>
      <c r="HF5" s="18"/>
      <c r="HI5" s="11"/>
      <c r="HL5" s="23"/>
      <c r="HM5" s="18"/>
      <c r="HS5" s="23"/>
      <c r="HT5" s="18"/>
      <c r="HZ5" s="23"/>
      <c r="IA5" s="18"/>
      <c r="IG5" s="23"/>
      <c r="IH5" s="18"/>
      <c r="IN5" s="23"/>
      <c r="IO5" s="11">
        <f t="shared" ref="IO5:IO19" si="4">COUNTA(E5:IN5)</f>
        <v>0</v>
      </c>
    </row>
    <row r="6" spans="1:259" ht="13.5" customHeight="1" thickBot="1" x14ac:dyDescent="0.25">
      <c r="A6" s="49"/>
      <c r="B6" s="25" t="s">
        <v>16</v>
      </c>
      <c r="C6" s="4" t="s">
        <v>17</v>
      </c>
      <c r="D6" s="25" t="s">
        <v>65</v>
      </c>
      <c r="I6" s="23"/>
      <c r="J6" s="18"/>
      <c r="L6" s="18"/>
      <c r="P6" s="23"/>
      <c r="Q6" s="18"/>
      <c r="W6" s="23"/>
      <c r="X6" s="18"/>
      <c r="AC6" s="18"/>
      <c r="AD6" s="23"/>
      <c r="AE6" s="18"/>
      <c r="AI6" s="11"/>
      <c r="AK6" s="23"/>
      <c r="AL6" s="18"/>
      <c r="AO6" s="18"/>
      <c r="AR6" s="23"/>
      <c r="AS6" s="18"/>
      <c r="AY6" s="23"/>
      <c r="AZ6" s="18"/>
      <c r="BF6" s="23"/>
      <c r="BG6" s="18"/>
      <c r="BM6" s="23"/>
      <c r="BN6" s="21"/>
      <c r="BT6" s="23"/>
      <c r="BU6" s="18"/>
      <c r="CA6" s="23"/>
      <c r="CB6" s="18"/>
      <c r="CH6" s="23"/>
      <c r="CI6" s="18"/>
      <c r="CO6" s="23"/>
      <c r="CP6" s="21"/>
      <c r="CV6" s="23"/>
      <c r="CW6" s="18"/>
      <c r="DC6" s="23"/>
      <c r="DD6" s="18"/>
      <c r="DJ6" s="23"/>
      <c r="DK6" s="18"/>
      <c r="DQ6" s="23"/>
      <c r="DR6" s="18"/>
      <c r="DS6" s="18"/>
      <c r="DU6" s="11"/>
      <c r="DX6" s="23"/>
      <c r="DY6" s="18"/>
      <c r="EE6" s="23"/>
      <c r="EF6" s="18"/>
      <c r="EL6" s="23"/>
      <c r="EM6" s="18"/>
      <c r="ES6" s="23"/>
      <c r="ET6" s="18"/>
      <c r="EY6" s="11"/>
      <c r="EZ6" s="18"/>
      <c r="FA6" s="18"/>
      <c r="FG6" s="23"/>
      <c r="FH6" s="18"/>
      <c r="FO6" s="23"/>
      <c r="FP6" s="18"/>
      <c r="FV6" s="23"/>
      <c r="FW6" s="18"/>
      <c r="GC6" s="23"/>
      <c r="GD6" s="18"/>
      <c r="GE6" s="11"/>
      <c r="GG6" s="18"/>
      <c r="GJ6" s="23"/>
      <c r="GK6" s="18"/>
      <c r="GP6" s="40" t="s">
        <v>18</v>
      </c>
      <c r="GQ6" s="23"/>
      <c r="GR6" s="18"/>
      <c r="GW6" s="8" t="s">
        <v>18</v>
      </c>
      <c r="GX6" s="23"/>
      <c r="GY6" s="18"/>
      <c r="HD6" s="8" t="s">
        <v>18</v>
      </c>
      <c r="HE6" s="23"/>
      <c r="HF6" s="18"/>
      <c r="HI6" s="11"/>
      <c r="HK6" s="8" t="s">
        <v>18</v>
      </c>
      <c r="HL6" s="23"/>
      <c r="HM6" s="18"/>
      <c r="HS6" s="23"/>
      <c r="HT6" s="18"/>
      <c r="HZ6" s="23"/>
      <c r="IA6" s="18"/>
      <c r="IG6" s="23"/>
      <c r="IH6" s="18"/>
      <c r="IN6" s="23"/>
      <c r="IO6" s="11">
        <f t="shared" si="4"/>
        <v>4</v>
      </c>
    </row>
    <row r="7" spans="1:259" ht="13.5" customHeight="1" thickBot="1" x14ac:dyDescent="0.25">
      <c r="A7" s="50"/>
      <c r="B7" s="25" t="s">
        <v>19</v>
      </c>
      <c r="C7" s="4" t="s">
        <v>20</v>
      </c>
      <c r="D7" s="25" t="s">
        <v>66</v>
      </c>
      <c r="I7" s="23"/>
      <c r="J7" s="18"/>
      <c r="L7" s="18"/>
      <c r="P7" s="23"/>
      <c r="Q7" s="18"/>
      <c r="W7" s="23"/>
      <c r="X7" s="18"/>
      <c r="AC7" s="18"/>
      <c r="AD7" s="23"/>
      <c r="AE7" s="18"/>
      <c r="AI7" s="11"/>
      <c r="AK7" s="23"/>
      <c r="AL7" s="18"/>
      <c r="AO7" s="18"/>
      <c r="AR7" s="23"/>
      <c r="AS7" s="18"/>
      <c r="AY7" s="23"/>
      <c r="AZ7" s="18"/>
      <c r="BF7" s="23"/>
      <c r="BG7" s="18"/>
      <c r="BM7" s="23"/>
      <c r="BN7" s="21"/>
      <c r="BT7" s="23"/>
      <c r="BU7" s="18"/>
      <c r="CA7" s="23"/>
      <c r="CB7" s="18"/>
      <c r="CH7" s="23"/>
      <c r="CI7" s="18"/>
      <c r="CO7" s="23"/>
      <c r="CP7" s="21"/>
      <c r="CR7" s="8" t="s">
        <v>21</v>
      </c>
      <c r="CV7" s="23"/>
      <c r="CW7" s="18"/>
      <c r="CY7" s="8" t="s">
        <v>21</v>
      </c>
      <c r="DC7" s="23"/>
      <c r="DD7" s="18"/>
      <c r="DF7" s="8" t="s">
        <v>21</v>
      </c>
      <c r="DJ7" s="23"/>
      <c r="DK7" s="18"/>
      <c r="DM7" s="8" t="s">
        <v>21</v>
      </c>
      <c r="DQ7" s="23"/>
      <c r="DR7" s="18"/>
      <c r="DS7" s="18"/>
      <c r="DU7" s="11"/>
      <c r="DX7" s="23"/>
      <c r="DY7" s="18"/>
      <c r="EA7" s="8" t="s">
        <v>21</v>
      </c>
      <c r="EE7" s="23"/>
      <c r="EF7" s="18"/>
      <c r="EH7" s="35" t="s">
        <v>21</v>
      </c>
      <c r="EL7" s="23"/>
      <c r="EM7" s="18"/>
      <c r="EO7" s="35"/>
      <c r="ES7" s="23"/>
      <c r="ET7" s="18"/>
      <c r="EY7" s="11"/>
      <c r="EZ7" s="18"/>
      <c r="FA7" s="18"/>
      <c r="FG7" s="23"/>
      <c r="FH7" s="18"/>
      <c r="FO7" s="23"/>
      <c r="FP7" s="18"/>
      <c r="FV7" s="23"/>
      <c r="FW7" s="18"/>
      <c r="GC7" s="23"/>
      <c r="GD7" s="18"/>
      <c r="GE7" s="11"/>
      <c r="GG7" s="18"/>
      <c r="GJ7" s="23"/>
      <c r="GK7" s="18"/>
      <c r="GQ7" s="23"/>
      <c r="GR7" s="18"/>
      <c r="GX7" s="23"/>
      <c r="GY7" s="18"/>
      <c r="HE7" s="23"/>
      <c r="HF7" s="18"/>
      <c r="HI7" s="11"/>
      <c r="HL7" s="23"/>
      <c r="HM7" s="18"/>
      <c r="HS7" s="23"/>
      <c r="HT7" s="18"/>
      <c r="HZ7" s="23"/>
      <c r="IA7" s="18"/>
      <c r="IG7" s="23"/>
      <c r="IH7" s="18"/>
      <c r="IN7" s="23"/>
      <c r="IO7" s="11">
        <f t="shared" si="4"/>
        <v>6</v>
      </c>
    </row>
    <row r="8" spans="1:259" ht="13.5" customHeight="1" thickBot="1" x14ac:dyDescent="0.25">
      <c r="A8" s="51" t="s">
        <v>22</v>
      </c>
      <c r="B8" s="6" t="s">
        <v>23</v>
      </c>
      <c r="C8" s="5" t="s">
        <v>24</v>
      </c>
      <c r="D8" s="6" t="s">
        <v>67</v>
      </c>
      <c r="I8" s="23"/>
      <c r="J8" s="18"/>
      <c r="L8" s="18"/>
      <c r="P8" s="23"/>
      <c r="Q8" s="18"/>
      <c r="W8" s="23"/>
      <c r="X8" s="18"/>
      <c r="AC8" s="18"/>
      <c r="AD8" s="23"/>
      <c r="AE8" s="18"/>
      <c r="AI8" s="11"/>
      <c r="AK8" s="23"/>
      <c r="AL8" s="18"/>
      <c r="AO8" s="18"/>
      <c r="AR8" s="23"/>
      <c r="AS8" s="18"/>
      <c r="AV8" s="39" t="s">
        <v>14</v>
      </c>
      <c r="AW8" s="41" t="s">
        <v>25</v>
      </c>
      <c r="AY8" s="23"/>
      <c r="AZ8" s="18"/>
      <c r="BA8" s="41" t="s">
        <v>25</v>
      </c>
      <c r="BF8" s="23"/>
      <c r="BG8" s="18"/>
      <c r="BM8" s="23"/>
      <c r="BN8" s="21"/>
      <c r="BP8" s="41" t="s">
        <v>25</v>
      </c>
      <c r="BT8" s="23"/>
      <c r="BU8" s="18"/>
      <c r="BW8" s="41" t="s">
        <v>25</v>
      </c>
      <c r="BX8" s="41" t="s">
        <v>14</v>
      </c>
      <c r="CA8" s="23"/>
      <c r="CB8" s="18"/>
      <c r="CD8" s="41" t="s">
        <v>25</v>
      </c>
      <c r="CE8" s="41" t="s">
        <v>26</v>
      </c>
      <c r="CH8" s="23"/>
      <c r="CI8" s="18"/>
      <c r="CO8" s="23"/>
      <c r="CP8" s="21"/>
      <c r="CV8" s="23"/>
      <c r="CW8" s="18"/>
      <c r="DC8" s="23"/>
      <c r="DD8" s="18"/>
      <c r="DJ8" s="23"/>
      <c r="DK8" s="18"/>
      <c r="DQ8" s="23"/>
      <c r="DR8" s="18"/>
      <c r="DS8" s="18"/>
      <c r="DU8" s="11"/>
      <c r="DX8" s="23"/>
      <c r="DY8" s="18"/>
      <c r="EE8" s="23"/>
      <c r="EF8" s="18"/>
      <c r="EL8" s="23"/>
      <c r="EM8" s="18"/>
      <c r="ES8" s="23"/>
      <c r="ET8" s="18"/>
      <c r="EY8" s="11"/>
      <c r="EZ8" s="18"/>
      <c r="FA8" s="18"/>
      <c r="FG8" s="23"/>
      <c r="FH8" s="18"/>
      <c r="FO8" s="23"/>
      <c r="FP8" s="18"/>
      <c r="FV8" s="23"/>
      <c r="FW8" s="18"/>
      <c r="GC8" s="23"/>
      <c r="GD8" s="18"/>
      <c r="GE8" s="11"/>
      <c r="GG8" s="18"/>
      <c r="GJ8" s="23"/>
      <c r="GK8" s="18"/>
      <c r="GQ8" s="23"/>
      <c r="GR8" s="18"/>
      <c r="GX8" s="23"/>
      <c r="GY8" s="18"/>
      <c r="HE8" s="23"/>
      <c r="HF8" s="18"/>
      <c r="HI8" s="11"/>
      <c r="HL8" s="23"/>
      <c r="HM8" s="18"/>
      <c r="HS8" s="23"/>
      <c r="HT8" s="18"/>
      <c r="HZ8" s="23"/>
      <c r="IA8" s="18"/>
      <c r="IG8" s="23"/>
      <c r="IH8" s="18"/>
      <c r="IN8" s="23"/>
      <c r="IO8" s="11">
        <f t="shared" si="4"/>
        <v>8</v>
      </c>
    </row>
    <row r="9" spans="1:259" ht="13.5" customHeight="1" thickBot="1" x14ac:dyDescent="0.25">
      <c r="A9" s="52"/>
      <c r="B9" s="6" t="s">
        <v>27</v>
      </c>
      <c r="C9" s="5" t="s">
        <v>28</v>
      </c>
      <c r="D9" s="6" t="s">
        <v>68</v>
      </c>
      <c r="I9" s="23"/>
      <c r="J9" s="18"/>
      <c r="L9" s="18"/>
      <c r="P9" s="23"/>
      <c r="Q9" s="18"/>
      <c r="W9" s="23"/>
      <c r="X9" s="18"/>
      <c r="AC9" s="18"/>
      <c r="AD9" s="23"/>
      <c r="AE9" s="18"/>
      <c r="AI9" s="11"/>
      <c r="AK9" s="23"/>
      <c r="AL9" s="18"/>
      <c r="AO9" s="18"/>
      <c r="AR9" s="23"/>
      <c r="AS9" s="18"/>
      <c r="AV9" s="14"/>
      <c r="AY9" s="23"/>
      <c r="AZ9" s="18"/>
      <c r="BB9" s="14"/>
      <c r="BC9" s="14"/>
      <c r="BF9" s="23"/>
      <c r="BG9" s="18"/>
      <c r="BH9" s="39" t="s">
        <v>25</v>
      </c>
      <c r="BI9" s="14"/>
      <c r="BJ9" s="14"/>
      <c r="BK9" s="8" t="s">
        <v>14</v>
      </c>
      <c r="BM9" s="23"/>
      <c r="BN9" s="21"/>
      <c r="BO9" s="8" t="s">
        <v>25</v>
      </c>
      <c r="BP9" s="14"/>
      <c r="BQ9" s="14"/>
      <c r="BS9" s="8" t="s">
        <v>14</v>
      </c>
      <c r="BT9" s="23"/>
      <c r="BU9" s="18"/>
      <c r="BV9" s="8" t="s">
        <v>29</v>
      </c>
      <c r="BY9" s="8" t="s">
        <v>14</v>
      </c>
      <c r="CA9" s="23"/>
      <c r="CB9" s="18"/>
      <c r="CC9" s="8" t="s">
        <v>25</v>
      </c>
      <c r="CF9" s="8" t="s">
        <v>14</v>
      </c>
      <c r="CH9" s="23"/>
      <c r="CI9" s="18"/>
      <c r="CO9" s="23"/>
      <c r="CP9" s="21"/>
      <c r="CV9" s="23"/>
      <c r="CW9" s="18"/>
      <c r="DC9" s="23"/>
      <c r="DD9" s="18"/>
      <c r="DJ9" s="23"/>
      <c r="DK9" s="18"/>
      <c r="DQ9" s="23"/>
      <c r="DR9" s="18"/>
      <c r="DS9" s="18"/>
      <c r="DU9" s="11"/>
      <c r="DX9" s="23"/>
      <c r="DY9" s="18"/>
      <c r="EE9" s="23"/>
      <c r="EF9" s="18"/>
      <c r="EL9" s="23"/>
      <c r="EM9" s="18"/>
      <c r="ES9" s="23"/>
      <c r="ET9" s="18"/>
      <c r="EY9" s="11"/>
      <c r="EZ9" s="18"/>
      <c r="FA9" s="18"/>
      <c r="FG9" s="23"/>
      <c r="FH9" s="18"/>
      <c r="FO9" s="23"/>
      <c r="FP9" s="18"/>
      <c r="FV9" s="23"/>
      <c r="FW9" s="18"/>
      <c r="GC9" s="23"/>
      <c r="GD9" s="18"/>
      <c r="GE9" s="11"/>
      <c r="GG9" s="18"/>
      <c r="GJ9" s="23"/>
      <c r="GK9" s="18"/>
      <c r="GQ9" s="23"/>
      <c r="GR9" s="18"/>
      <c r="GX9" s="23"/>
      <c r="GY9" s="18"/>
      <c r="HE9" s="23"/>
      <c r="HF9" s="18"/>
      <c r="HI9" s="11"/>
      <c r="HL9" s="23"/>
      <c r="HM9" s="18"/>
      <c r="HS9" s="23"/>
      <c r="HT9" s="18"/>
      <c r="HZ9" s="23"/>
      <c r="IA9" s="18"/>
      <c r="IG9" s="23"/>
      <c r="IH9" s="18"/>
      <c r="IN9" s="23"/>
      <c r="IO9" s="11">
        <f t="shared" si="4"/>
        <v>8</v>
      </c>
    </row>
    <row r="10" spans="1:259" ht="13.5" thickBot="1" x14ac:dyDescent="0.25">
      <c r="A10" s="52"/>
      <c r="B10" s="6" t="s">
        <v>30</v>
      </c>
      <c r="C10" s="5" t="s">
        <v>31</v>
      </c>
      <c r="D10" s="6" t="s">
        <v>69</v>
      </c>
      <c r="I10" s="23"/>
      <c r="J10" s="18"/>
      <c r="L10" s="18"/>
      <c r="P10" s="23"/>
      <c r="Q10" s="18"/>
      <c r="W10" s="23"/>
      <c r="X10" s="18"/>
      <c r="AC10" s="18"/>
      <c r="AD10" s="23"/>
      <c r="AE10" s="18"/>
      <c r="AI10" s="11"/>
      <c r="AK10" s="23"/>
      <c r="AL10" s="18"/>
      <c r="AO10" s="18"/>
      <c r="AR10" s="23"/>
      <c r="AS10" s="18"/>
      <c r="AY10" s="23"/>
      <c r="AZ10" s="18"/>
      <c r="BF10" s="23"/>
      <c r="BG10" s="18"/>
      <c r="BM10" s="23"/>
      <c r="BN10" s="21"/>
      <c r="BT10" s="23"/>
      <c r="BU10" s="18"/>
      <c r="CA10" s="23"/>
      <c r="CB10" s="18"/>
      <c r="CH10" s="23"/>
      <c r="CI10" s="18"/>
      <c r="CO10" s="23"/>
      <c r="CP10" s="21"/>
      <c r="CV10" s="23"/>
      <c r="CW10" s="18"/>
      <c r="DC10" s="23"/>
      <c r="DD10" s="18"/>
      <c r="DJ10" s="23"/>
      <c r="DK10" s="18"/>
      <c r="DQ10" s="23"/>
      <c r="DR10" s="18"/>
      <c r="DS10" s="18"/>
      <c r="DU10" s="11"/>
      <c r="DX10" s="23"/>
      <c r="DY10" s="18"/>
      <c r="EE10" s="23"/>
      <c r="EF10" s="18"/>
      <c r="EL10" s="23"/>
      <c r="EM10" s="18"/>
      <c r="ES10" s="23"/>
      <c r="ET10" s="18"/>
      <c r="EY10" s="11"/>
      <c r="EZ10" s="18"/>
      <c r="FA10" s="18"/>
      <c r="FG10" s="23"/>
      <c r="FH10" s="18"/>
      <c r="FL10" s="8" t="s">
        <v>32</v>
      </c>
      <c r="FM10" s="8" t="s">
        <v>33</v>
      </c>
      <c r="FO10" s="23"/>
      <c r="FP10" s="18"/>
      <c r="FS10" s="8" t="s">
        <v>32</v>
      </c>
      <c r="FT10" s="8" t="s">
        <v>33</v>
      </c>
      <c r="FV10" s="23"/>
      <c r="FW10" s="18"/>
      <c r="FZ10" s="8" t="s">
        <v>32</v>
      </c>
      <c r="GA10" s="8" t="s">
        <v>33</v>
      </c>
      <c r="GC10" s="23"/>
      <c r="GD10" s="18"/>
      <c r="GE10" s="11"/>
      <c r="GG10" s="18"/>
      <c r="GI10" s="8" t="s">
        <v>32</v>
      </c>
      <c r="GJ10" s="23"/>
      <c r="GK10" s="18"/>
      <c r="GO10" s="8" t="s">
        <v>33</v>
      </c>
      <c r="GQ10" s="23"/>
      <c r="GR10" s="18"/>
      <c r="GX10" s="23"/>
      <c r="GY10" s="18"/>
      <c r="HE10" s="23"/>
      <c r="HF10" s="18"/>
      <c r="HI10" s="11"/>
      <c r="HL10" s="23"/>
      <c r="HM10" s="18"/>
      <c r="HS10" s="23"/>
      <c r="HT10" s="18"/>
      <c r="HZ10" s="23"/>
      <c r="IA10" s="18"/>
      <c r="IG10" s="23"/>
      <c r="IH10" s="18"/>
      <c r="IN10" s="23"/>
      <c r="IO10" s="11">
        <f t="shared" si="4"/>
        <v>8</v>
      </c>
    </row>
    <row r="11" spans="1:259" ht="13.5" customHeight="1" thickBot="1" x14ac:dyDescent="0.25">
      <c r="A11" s="52"/>
      <c r="B11" s="6" t="s">
        <v>34</v>
      </c>
      <c r="C11" s="5" t="s">
        <v>35</v>
      </c>
      <c r="D11" s="6" t="s">
        <v>70</v>
      </c>
      <c r="I11" s="23"/>
      <c r="J11" s="18"/>
      <c r="L11" s="18"/>
      <c r="P11" s="23"/>
      <c r="Q11" s="18"/>
      <c r="W11" s="23"/>
      <c r="X11" s="18"/>
      <c r="AC11" s="18"/>
      <c r="AD11" s="23"/>
      <c r="AE11" s="18"/>
      <c r="AI11" s="11"/>
      <c r="AK11" s="23"/>
      <c r="AL11" s="18"/>
      <c r="AO11" s="18"/>
      <c r="AR11" s="23"/>
      <c r="AS11" s="18"/>
      <c r="AY11" s="23"/>
      <c r="AZ11" s="18"/>
      <c r="BF11" s="23"/>
      <c r="BG11" s="18"/>
      <c r="BM11" s="23"/>
      <c r="BN11" s="21"/>
      <c r="BT11" s="23"/>
      <c r="BU11" s="18"/>
      <c r="CA11" s="23"/>
      <c r="CB11" s="18"/>
      <c r="CH11" s="23"/>
      <c r="CI11" s="18"/>
      <c r="CO11" s="23"/>
      <c r="CP11" s="21"/>
      <c r="CV11" s="23"/>
      <c r="CW11" s="18"/>
      <c r="DC11" s="23"/>
      <c r="DD11" s="18"/>
      <c r="DJ11" s="23"/>
      <c r="DK11" s="18"/>
      <c r="DQ11" s="23"/>
      <c r="DR11" s="18"/>
      <c r="DS11" s="18"/>
      <c r="DU11" s="11"/>
      <c r="DX11" s="23"/>
      <c r="DY11" s="18"/>
      <c r="EE11" s="23"/>
      <c r="EF11" s="18"/>
      <c r="EL11" s="23"/>
      <c r="EM11" s="18"/>
      <c r="ES11" s="23"/>
      <c r="ET11" s="18"/>
      <c r="EY11" s="11"/>
      <c r="EZ11" s="18"/>
      <c r="FA11" s="18"/>
      <c r="FG11" s="23"/>
      <c r="FH11" s="18"/>
      <c r="FO11" s="23"/>
      <c r="FP11" s="18"/>
      <c r="FV11" s="23"/>
      <c r="FW11" s="18"/>
      <c r="GC11" s="23"/>
      <c r="GD11" s="18"/>
      <c r="GE11" s="11"/>
      <c r="GG11" s="18"/>
      <c r="GJ11" s="23"/>
      <c r="GK11" s="18"/>
      <c r="GQ11" s="23"/>
      <c r="GR11" s="18"/>
      <c r="GT11" s="8">
        <v>3</v>
      </c>
      <c r="GU11" s="8">
        <v>3</v>
      </c>
      <c r="GV11" s="8">
        <v>3</v>
      </c>
      <c r="GX11" s="23"/>
      <c r="GY11" s="18"/>
      <c r="HA11" s="8">
        <v>3</v>
      </c>
      <c r="HB11" s="8">
        <v>3</v>
      </c>
      <c r="HC11" s="8">
        <v>3</v>
      </c>
      <c r="HE11" s="23"/>
      <c r="HF11" s="18"/>
      <c r="HH11" s="8">
        <v>3</v>
      </c>
      <c r="HI11" s="11">
        <v>3</v>
      </c>
      <c r="HL11" s="23"/>
      <c r="HM11" s="18"/>
      <c r="HS11" s="23"/>
      <c r="HT11" s="18"/>
      <c r="HZ11" s="23"/>
      <c r="IA11" s="18"/>
      <c r="IG11" s="23"/>
      <c r="IH11" s="18"/>
      <c r="IN11" s="23"/>
      <c r="IO11" s="11">
        <f t="shared" si="4"/>
        <v>8</v>
      </c>
    </row>
    <row r="12" spans="1:259" ht="13.5" customHeight="1" thickBot="1" x14ac:dyDescent="0.25">
      <c r="A12" s="52"/>
      <c r="B12" s="6" t="s">
        <v>36</v>
      </c>
      <c r="C12" s="5" t="s">
        <v>37</v>
      </c>
      <c r="D12" s="6" t="s">
        <v>71</v>
      </c>
      <c r="I12" s="23"/>
      <c r="J12" s="18"/>
      <c r="L12" s="18"/>
      <c r="P12" s="23"/>
      <c r="Q12" s="18"/>
      <c r="W12" s="23"/>
      <c r="X12" s="18"/>
      <c r="AC12" s="18"/>
      <c r="AD12" s="23"/>
      <c r="AE12" s="18"/>
      <c r="AI12" s="11"/>
      <c r="AK12" s="23"/>
      <c r="AL12" s="18"/>
      <c r="AO12" s="18"/>
      <c r="AR12" s="23"/>
      <c r="AS12" s="18"/>
      <c r="AY12" s="23"/>
      <c r="AZ12" s="18"/>
      <c r="BF12" s="23"/>
      <c r="BG12" s="18"/>
      <c r="BM12" s="23"/>
      <c r="BN12" s="21"/>
      <c r="BT12" s="23"/>
      <c r="BU12" s="18"/>
      <c r="CA12" s="23"/>
      <c r="CB12" s="18"/>
      <c r="CH12" s="23"/>
      <c r="CI12" s="18"/>
      <c r="CO12" s="23"/>
      <c r="CP12" s="21"/>
      <c r="CV12" s="23"/>
      <c r="CW12" s="18"/>
      <c r="DC12" s="23"/>
      <c r="DD12" s="18"/>
      <c r="DH12" s="8" t="s">
        <v>38</v>
      </c>
      <c r="DI12" s="8" t="s">
        <v>38</v>
      </c>
      <c r="DJ12" s="23"/>
      <c r="DK12" s="18"/>
      <c r="DN12" s="8" t="s">
        <v>38</v>
      </c>
      <c r="DO12" s="8" t="s">
        <v>38</v>
      </c>
      <c r="DQ12" s="23"/>
      <c r="DR12" s="18"/>
      <c r="DS12" s="18"/>
      <c r="DU12" s="11"/>
      <c r="DV12" s="8" t="s">
        <v>38</v>
      </c>
      <c r="DW12" s="8" t="s">
        <v>38</v>
      </c>
      <c r="DX12" s="23"/>
      <c r="DY12" s="18"/>
      <c r="EC12" s="8" t="s">
        <v>38</v>
      </c>
      <c r="ED12" s="8" t="s">
        <v>38</v>
      </c>
      <c r="EE12" s="23"/>
      <c r="EF12" s="18"/>
      <c r="EL12" s="23"/>
      <c r="EM12" s="18"/>
      <c r="ES12" s="23"/>
      <c r="ET12" s="18"/>
      <c r="EY12" s="11"/>
      <c r="EZ12" s="18"/>
      <c r="FA12" s="18"/>
      <c r="FG12" s="23"/>
      <c r="FH12" s="18"/>
      <c r="FO12" s="23"/>
      <c r="FP12" s="18"/>
      <c r="FV12" s="23"/>
      <c r="FW12" s="18"/>
      <c r="GC12" s="23"/>
      <c r="GD12" s="18"/>
      <c r="GE12" s="11"/>
      <c r="GG12" s="18"/>
      <c r="GJ12" s="23"/>
      <c r="GK12" s="18"/>
      <c r="GQ12" s="23"/>
      <c r="GR12" s="18"/>
      <c r="GX12" s="23"/>
      <c r="GY12" s="18"/>
      <c r="HE12" s="23"/>
      <c r="HF12" s="18"/>
      <c r="HI12" s="11"/>
      <c r="HL12" s="23"/>
      <c r="HM12" s="18"/>
      <c r="HS12" s="23"/>
      <c r="HT12" s="18"/>
      <c r="HZ12" s="23"/>
      <c r="IA12" s="18"/>
      <c r="IG12" s="23"/>
      <c r="IH12" s="18"/>
      <c r="IN12" s="23"/>
      <c r="IO12" s="11">
        <f t="shared" si="4"/>
        <v>8</v>
      </c>
    </row>
    <row r="13" spans="1:259" ht="13.5" customHeight="1" thickBot="1" x14ac:dyDescent="0.25">
      <c r="A13" s="52"/>
      <c r="B13" s="6" t="s">
        <v>39</v>
      </c>
      <c r="C13" s="5" t="s">
        <v>40</v>
      </c>
      <c r="D13" s="6" t="s">
        <v>72</v>
      </c>
      <c r="I13" s="23"/>
      <c r="J13" s="18"/>
      <c r="L13" s="18"/>
      <c r="P13" s="23"/>
      <c r="Q13" s="18"/>
      <c r="W13" s="23"/>
      <c r="X13" s="18"/>
      <c r="AC13" s="18"/>
      <c r="AD13" s="23"/>
      <c r="AE13" s="18"/>
      <c r="AI13" s="11"/>
      <c r="AK13" s="23"/>
      <c r="AL13" s="18"/>
      <c r="AO13" s="18"/>
      <c r="AR13" s="23"/>
      <c r="AS13" s="18"/>
      <c r="AU13" s="37" t="s">
        <v>41</v>
      </c>
      <c r="AY13" s="23"/>
      <c r="AZ13" s="18"/>
      <c r="BB13" s="37" t="s">
        <v>41</v>
      </c>
      <c r="BC13" s="37" t="s">
        <v>41</v>
      </c>
      <c r="BD13" s="37" t="s">
        <v>41</v>
      </c>
      <c r="BF13" s="23"/>
      <c r="BG13" s="18"/>
      <c r="BH13" s="37" t="s">
        <v>41</v>
      </c>
      <c r="BI13" s="37" t="s">
        <v>41</v>
      </c>
      <c r="BM13" s="23"/>
      <c r="BN13" s="21"/>
      <c r="BO13" s="37" t="s">
        <v>41</v>
      </c>
      <c r="BP13" s="37" t="s">
        <v>41</v>
      </c>
      <c r="BT13" s="23"/>
      <c r="BU13" s="18"/>
      <c r="CA13" s="23"/>
      <c r="CB13" s="18"/>
      <c r="CH13" s="23"/>
      <c r="CI13" s="18"/>
      <c r="CO13" s="23"/>
      <c r="CP13" s="21"/>
      <c r="CV13" s="23"/>
      <c r="CW13" s="18"/>
      <c r="DC13" s="23"/>
      <c r="DD13" s="18"/>
      <c r="DJ13" s="23"/>
      <c r="DK13" s="18"/>
      <c r="DQ13" s="23"/>
      <c r="DR13" s="18"/>
      <c r="DS13" s="18"/>
      <c r="DU13" s="11"/>
      <c r="DX13" s="23"/>
      <c r="DY13" s="18"/>
      <c r="EE13" s="23"/>
      <c r="EF13" s="18"/>
      <c r="EL13" s="23"/>
      <c r="EM13" s="18"/>
      <c r="ES13" s="23"/>
      <c r="ET13" s="18"/>
      <c r="EY13" s="11"/>
      <c r="EZ13" s="18"/>
      <c r="FA13" s="18"/>
      <c r="FG13" s="23"/>
      <c r="FH13" s="18"/>
      <c r="FO13" s="23"/>
      <c r="FP13" s="18"/>
      <c r="FV13" s="23"/>
      <c r="FW13" s="18"/>
      <c r="GC13" s="23"/>
      <c r="GD13" s="18"/>
      <c r="GE13" s="11"/>
      <c r="GG13" s="18"/>
      <c r="GJ13" s="23"/>
      <c r="GK13" s="18"/>
      <c r="GQ13" s="23"/>
      <c r="GR13" s="18"/>
      <c r="GX13" s="23"/>
      <c r="GY13" s="18"/>
      <c r="HE13" s="23"/>
      <c r="HF13" s="18"/>
      <c r="HI13" s="11"/>
      <c r="HL13" s="23"/>
      <c r="HM13" s="18"/>
      <c r="HS13" s="23"/>
      <c r="HT13" s="18"/>
      <c r="HZ13" s="23"/>
      <c r="IA13" s="18"/>
      <c r="IG13" s="23"/>
      <c r="IH13" s="18"/>
      <c r="IN13" s="23"/>
      <c r="IO13" s="11">
        <f t="shared" si="4"/>
        <v>8</v>
      </c>
    </row>
    <row r="14" spans="1:259" ht="15.75" thickBot="1" x14ac:dyDescent="0.3">
      <c r="A14" s="52"/>
      <c r="B14" s="6" t="s">
        <v>42</v>
      </c>
      <c r="C14" s="5" t="s">
        <v>43</v>
      </c>
      <c r="D14" s="6" t="s">
        <v>73</v>
      </c>
      <c r="I14" s="23"/>
      <c r="J14" s="18"/>
      <c r="L14" s="18"/>
      <c r="P14" s="23"/>
      <c r="Q14" s="18"/>
      <c r="W14" s="23"/>
      <c r="X14" s="18"/>
      <c r="AC14" s="18"/>
      <c r="AD14" s="23"/>
      <c r="AE14" s="18"/>
      <c r="AI14" s="11"/>
      <c r="AK14" s="23"/>
      <c r="AL14" s="18"/>
      <c r="AO14" s="18"/>
      <c r="AR14" s="23"/>
      <c r="AS14" s="18"/>
      <c r="AY14" s="23"/>
      <c r="AZ14" s="18"/>
      <c r="BF14" s="23"/>
      <c r="BG14" s="18"/>
      <c r="BM14" s="23"/>
      <c r="BN14" s="21"/>
      <c r="BQ14" s="8" t="s">
        <v>44</v>
      </c>
      <c r="BR14" t="s">
        <v>44</v>
      </c>
      <c r="BT14" s="23"/>
      <c r="BU14" s="18"/>
      <c r="CA14" s="23"/>
      <c r="CB14" s="18"/>
      <c r="CE14" s="8" t="s">
        <v>45</v>
      </c>
      <c r="CF14" s="8" t="s">
        <v>46</v>
      </c>
      <c r="CH14" s="23"/>
      <c r="CI14" s="18"/>
      <c r="CO14" s="23"/>
      <c r="CP14" s="21"/>
      <c r="CV14" s="23"/>
      <c r="CW14" s="18"/>
      <c r="DC14" s="23"/>
      <c r="DD14" s="18"/>
      <c r="DJ14" s="23"/>
      <c r="DK14" s="18"/>
      <c r="DQ14" s="23"/>
      <c r="DR14" s="18"/>
      <c r="DS14" s="18"/>
      <c r="DU14" s="11"/>
      <c r="DX14" s="23"/>
      <c r="DY14" s="18"/>
      <c r="EE14" s="23"/>
      <c r="EF14" s="18"/>
      <c r="EL14" s="23"/>
      <c r="EM14" s="18"/>
      <c r="ES14" s="23"/>
      <c r="ET14" s="18"/>
      <c r="EY14" s="11"/>
      <c r="EZ14" s="18"/>
      <c r="FA14" s="18"/>
      <c r="FG14" s="23"/>
      <c r="FH14" s="18"/>
      <c r="FO14" s="23"/>
      <c r="FP14" s="18"/>
      <c r="FV14" s="23"/>
      <c r="FW14" s="18"/>
      <c r="GC14" s="23"/>
      <c r="GD14" s="18"/>
      <c r="GE14" s="11"/>
      <c r="GG14" s="18"/>
      <c r="GJ14" s="23"/>
      <c r="GK14" s="18"/>
      <c r="GQ14" s="23"/>
      <c r="GR14" s="18"/>
      <c r="GX14" s="23"/>
      <c r="GY14" s="18"/>
      <c r="HE14" s="23"/>
      <c r="HF14" s="18"/>
      <c r="HI14" s="11"/>
      <c r="HL14" s="23"/>
      <c r="HM14" s="18"/>
      <c r="HS14" s="23"/>
      <c r="HT14" s="18"/>
      <c r="HZ14" s="23"/>
      <c r="IA14" s="18"/>
      <c r="IG14" s="23"/>
      <c r="IH14" s="18"/>
      <c r="IN14" s="23"/>
      <c r="IO14" s="11">
        <f t="shared" si="4"/>
        <v>4</v>
      </c>
    </row>
    <row r="15" spans="1:259" ht="13.5" customHeight="1" thickBot="1" x14ac:dyDescent="0.25">
      <c r="A15" s="52"/>
      <c r="B15" s="6" t="s">
        <v>47</v>
      </c>
      <c r="C15" s="5" t="s">
        <v>48</v>
      </c>
      <c r="D15" s="6" t="s">
        <v>74</v>
      </c>
      <c r="I15" s="23"/>
      <c r="J15" s="18"/>
      <c r="L15" s="18"/>
      <c r="P15" s="23"/>
      <c r="Q15" s="18"/>
      <c r="W15" s="23"/>
      <c r="X15" s="18"/>
      <c r="AC15" s="18"/>
      <c r="AD15" s="23"/>
      <c r="AE15" s="18"/>
      <c r="AI15" s="11"/>
      <c r="AK15" s="23"/>
      <c r="AL15" s="18"/>
      <c r="AO15" s="18"/>
      <c r="AR15" s="23"/>
      <c r="AS15" s="18"/>
      <c r="AX15" s="35" t="s">
        <v>49</v>
      </c>
      <c r="AY15" s="23"/>
      <c r="AZ15" s="18"/>
      <c r="BE15" s="8" t="s">
        <v>49</v>
      </c>
      <c r="BF15" s="23"/>
      <c r="BG15" s="18"/>
      <c r="BL15" s="35" t="s">
        <v>49</v>
      </c>
      <c r="BM15" s="23"/>
      <c r="BN15" s="21"/>
      <c r="BS15" s="35" t="s">
        <v>49</v>
      </c>
      <c r="BT15" s="23"/>
      <c r="BU15" s="18"/>
      <c r="BZ15" s="8" t="s">
        <v>49</v>
      </c>
      <c r="CA15" s="23"/>
      <c r="CB15" s="18"/>
      <c r="CG15" s="8" t="s">
        <v>49</v>
      </c>
      <c r="CH15" s="23"/>
      <c r="CI15" s="18"/>
      <c r="CN15" s="8" t="s">
        <v>49</v>
      </c>
      <c r="CO15" s="23"/>
      <c r="CP15" s="21"/>
      <c r="CU15" s="8" t="s">
        <v>49</v>
      </c>
      <c r="CV15" s="23"/>
      <c r="CW15" s="18"/>
      <c r="DC15" s="23"/>
      <c r="DD15" s="18"/>
      <c r="DJ15" s="23"/>
      <c r="DK15" s="18"/>
      <c r="DQ15" s="23"/>
      <c r="DR15" s="18"/>
      <c r="DS15" s="18"/>
      <c r="DU15" s="11"/>
      <c r="DX15" s="23"/>
      <c r="DY15" s="18"/>
      <c r="EE15" s="23"/>
      <c r="EF15" s="18"/>
      <c r="EL15" s="23"/>
      <c r="EM15" s="18"/>
      <c r="ES15" s="23"/>
      <c r="ET15" s="18"/>
      <c r="EY15" s="11"/>
      <c r="EZ15" s="18"/>
      <c r="FA15" s="18"/>
      <c r="FG15" s="23"/>
      <c r="FH15" s="18"/>
      <c r="FO15" s="23"/>
      <c r="FP15" s="18"/>
      <c r="FV15" s="23"/>
      <c r="FW15" s="18"/>
      <c r="GC15" s="23"/>
      <c r="GD15" s="18"/>
      <c r="GE15" s="11"/>
      <c r="GG15" s="18"/>
      <c r="GJ15" s="23"/>
      <c r="GK15" s="18"/>
      <c r="GQ15" s="23"/>
      <c r="GR15" s="18"/>
      <c r="GX15" s="23"/>
      <c r="GY15" s="18"/>
      <c r="HE15" s="23"/>
      <c r="HF15" s="18"/>
      <c r="HI15" s="11"/>
      <c r="HL15" s="23"/>
      <c r="HM15" s="18"/>
      <c r="HS15" s="23"/>
      <c r="HT15" s="18"/>
      <c r="HZ15" s="23"/>
      <c r="IA15" s="18"/>
      <c r="IG15" s="23"/>
      <c r="IH15" s="18"/>
      <c r="IN15" s="23"/>
      <c r="IO15" s="11">
        <f t="shared" si="4"/>
        <v>8</v>
      </c>
    </row>
    <row r="16" spans="1:259" ht="13.5" customHeight="1" thickBot="1" x14ac:dyDescent="0.25">
      <c r="A16" s="52"/>
      <c r="B16" s="6" t="s">
        <v>50</v>
      </c>
      <c r="C16" s="5" t="s">
        <v>51</v>
      </c>
      <c r="D16" s="6" t="s">
        <v>75</v>
      </c>
      <c r="I16" s="23"/>
      <c r="J16" s="18"/>
      <c r="L16" s="18"/>
      <c r="P16" s="23"/>
      <c r="Q16" s="18"/>
      <c r="W16" s="23"/>
      <c r="X16" s="18"/>
      <c r="AC16" s="18"/>
      <c r="AD16" s="23"/>
      <c r="AE16" s="18"/>
      <c r="AI16" s="11"/>
      <c r="AK16" s="23"/>
      <c r="AL16" s="18"/>
      <c r="AO16" s="18"/>
      <c r="AR16" s="23"/>
      <c r="AS16" s="18"/>
      <c r="AW16" s="8" t="s">
        <v>52</v>
      </c>
      <c r="AY16" s="23"/>
      <c r="AZ16" s="18"/>
      <c r="BA16" s="8" t="s">
        <v>52</v>
      </c>
      <c r="BF16" s="23"/>
      <c r="BG16" s="18"/>
      <c r="BJ16" s="8" t="s">
        <v>52</v>
      </c>
      <c r="BL16" s="8" t="s">
        <v>52</v>
      </c>
      <c r="BM16" s="23"/>
      <c r="BN16" s="21"/>
      <c r="BT16" s="23"/>
      <c r="BU16" s="18"/>
      <c r="BV16" s="8" t="s">
        <v>52</v>
      </c>
      <c r="BZ16" s="8" t="s">
        <v>52</v>
      </c>
      <c r="CA16" s="23"/>
      <c r="CB16" s="18"/>
      <c r="CC16" s="8" t="s">
        <v>52</v>
      </c>
      <c r="CG16" s="8" t="s">
        <v>52</v>
      </c>
      <c r="CH16" s="23"/>
      <c r="CI16" s="18"/>
      <c r="CO16" s="23"/>
      <c r="CP16" s="21"/>
      <c r="CV16" s="23"/>
      <c r="CW16" s="18"/>
      <c r="DC16" s="23"/>
      <c r="DD16" s="18"/>
      <c r="DJ16" s="23"/>
      <c r="DK16" s="18"/>
      <c r="DQ16" s="23"/>
      <c r="DR16" s="18"/>
      <c r="DS16" s="18"/>
      <c r="DU16" s="11"/>
      <c r="DX16" s="23"/>
      <c r="DY16" s="18"/>
      <c r="EE16" s="23"/>
      <c r="EF16" s="18"/>
      <c r="EL16" s="23"/>
      <c r="EM16" s="18"/>
      <c r="ES16" s="23"/>
      <c r="ET16" s="18"/>
      <c r="EY16" s="11"/>
      <c r="EZ16" s="18"/>
      <c r="FA16" s="18"/>
      <c r="FG16" s="23"/>
      <c r="FH16" s="18"/>
      <c r="FO16" s="23"/>
      <c r="FP16" s="18"/>
      <c r="FV16" s="23"/>
      <c r="FW16" s="18"/>
      <c r="GC16" s="23"/>
      <c r="GD16" s="18"/>
      <c r="GE16" s="11"/>
      <c r="GG16" s="18"/>
      <c r="GJ16" s="23"/>
      <c r="GK16" s="18"/>
      <c r="GQ16" s="23"/>
      <c r="GR16" s="18"/>
      <c r="GX16" s="23"/>
      <c r="GY16" s="18"/>
      <c r="HE16" s="23"/>
      <c r="HF16" s="18"/>
      <c r="HI16" s="11"/>
      <c r="HL16" s="23"/>
      <c r="HM16" s="18"/>
      <c r="HS16" s="23"/>
      <c r="HT16" s="18"/>
      <c r="HZ16" s="23"/>
      <c r="IA16" s="18"/>
      <c r="IG16" s="23"/>
      <c r="IH16" s="18"/>
      <c r="IN16" s="23"/>
      <c r="IO16" s="11">
        <f t="shared" si="4"/>
        <v>8</v>
      </c>
    </row>
    <row r="17" spans="1:249" ht="13.5" customHeight="1" thickBot="1" x14ac:dyDescent="0.25">
      <c r="A17" s="52"/>
      <c r="B17" s="6" t="s">
        <v>53</v>
      </c>
      <c r="C17" s="7" t="s">
        <v>54</v>
      </c>
      <c r="D17" s="6" t="s">
        <v>76</v>
      </c>
      <c r="I17" s="23"/>
      <c r="J17" s="18"/>
      <c r="L17" s="18"/>
      <c r="P17" s="23"/>
      <c r="Q17" s="18"/>
      <c r="W17" s="23"/>
      <c r="X17" s="18"/>
      <c r="AC17" s="18"/>
      <c r="AD17" s="23"/>
      <c r="AE17" s="18"/>
      <c r="AI17" s="11"/>
      <c r="AK17" s="23"/>
      <c r="AL17" s="18"/>
      <c r="AO17" s="18"/>
      <c r="AR17" s="23"/>
      <c r="AS17" s="18"/>
      <c r="AY17" s="23"/>
      <c r="AZ17" s="18"/>
      <c r="BF17" s="23"/>
      <c r="BG17" s="18"/>
      <c r="BM17" s="23"/>
      <c r="BN17" s="21"/>
      <c r="BT17" s="23"/>
      <c r="BU17" s="18"/>
      <c r="CA17" s="23"/>
      <c r="CB17" s="18"/>
      <c r="CH17" s="23"/>
      <c r="CI17" s="18"/>
      <c r="CO17" s="23"/>
      <c r="CP17" s="21"/>
      <c r="CV17" s="23"/>
      <c r="CW17" s="18"/>
      <c r="DC17" s="23"/>
      <c r="DD17" s="18"/>
      <c r="DJ17" s="23"/>
      <c r="DK17" s="18"/>
      <c r="DQ17" s="23"/>
      <c r="DR17" s="18"/>
      <c r="DS17" s="18"/>
      <c r="DU17" s="11"/>
      <c r="DX17" s="23"/>
      <c r="DY17" s="18"/>
      <c r="EE17" s="23"/>
      <c r="EF17" s="18"/>
      <c r="EL17" s="23"/>
      <c r="EM17" s="18"/>
      <c r="ES17" s="23"/>
      <c r="ET17" s="18"/>
      <c r="EY17" s="11"/>
      <c r="EZ17" s="18"/>
      <c r="FA17" s="18"/>
      <c r="FG17" s="23"/>
      <c r="FH17" s="18"/>
      <c r="FO17" s="23"/>
      <c r="FP17" s="18"/>
      <c r="FV17" s="23"/>
      <c r="FW17" s="18"/>
      <c r="FX17" s="8" t="s">
        <v>26</v>
      </c>
      <c r="FZ17" s="8" t="s">
        <v>26</v>
      </c>
      <c r="GC17" s="23"/>
      <c r="GD17" s="18"/>
      <c r="GE17" s="11" t="s">
        <v>26</v>
      </c>
      <c r="GG17" s="18"/>
      <c r="GJ17" s="23"/>
      <c r="GK17" s="18"/>
      <c r="GL17" s="8" t="s">
        <v>26</v>
      </c>
      <c r="GN17" s="8" t="s">
        <v>26</v>
      </c>
      <c r="GO17" s="8" t="s">
        <v>26</v>
      </c>
      <c r="GQ17" s="23"/>
      <c r="GR17" s="18"/>
      <c r="GS17" s="8" t="s">
        <v>26</v>
      </c>
      <c r="GU17" s="8" t="s">
        <v>26</v>
      </c>
      <c r="GX17" s="23"/>
      <c r="GY17" s="18"/>
      <c r="HE17" s="23"/>
      <c r="HF17" s="18"/>
      <c r="HI17" s="11"/>
      <c r="HL17" s="23"/>
      <c r="HM17" s="18"/>
      <c r="HS17" s="23"/>
      <c r="HT17" s="18"/>
      <c r="HZ17" s="23"/>
      <c r="IA17" s="18"/>
      <c r="IG17" s="23"/>
      <c r="IH17" s="18"/>
      <c r="IN17" s="23"/>
      <c r="IO17" s="11">
        <f t="shared" si="4"/>
        <v>8</v>
      </c>
    </row>
    <row r="18" spans="1:249" ht="13.5" customHeight="1" thickBot="1" x14ac:dyDescent="0.25">
      <c r="A18" s="52"/>
      <c r="B18" s="6" t="s">
        <v>55</v>
      </c>
      <c r="C18" s="5" t="s">
        <v>56</v>
      </c>
      <c r="D18" s="6" t="s">
        <v>77</v>
      </c>
      <c r="I18" s="23"/>
      <c r="J18" s="18"/>
      <c r="L18" s="18"/>
      <c r="P18" s="23"/>
      <c r="Q18" s="18"/>
      <c r="W18" s="23"/>
      <c r="X18" s="18"/>
      <c r="AC18" s="18"/>
      <c r="AD18" s="23"/>
      <c r="AE18" s="18"/>
      <c r="AI18" s="11"/>
      <c r="AK18" s="23"/>
      <c r="AL18" s="18"/>
      <c r="AO18" s="18"/>
      <c r="AR18" s="23"/>
      <c r="AS18" s="18"/>
      <c r="AY18" s="23"/>
      <c r="AZ18" s="18"/>
      <c r="BC18" s="8" t="s">
        <v>57</v>
      </c>
      <c r="BD18" s="8" t="s">
        <v>57</v>
      </c>
      <c r="BF18" s="23"/>
      <c r="BG18" s="18"/>
      <c r="BJ18" s="8" t="s">
        <v>57</v>
      </c>
      <c r="BK18" s="8" t="s">
        <v>57</v>
      </c>
      <c r="BM18" s="23"/>
      <c r="BN18" s="21"/>
      <c r="BQ18" s="8" t="s">
        <v>57</v>
      </c>
      <c r="BR18" s="8" t="s">
        <v>57</v>
      </c>
      <c r="BT18" s="23"/>
      <c r="BU18" s="18"/>
      <c r="BX18" s="8" t="s">
        <v>57</v>
      </c>
      <c r="BY18" s="8" t="s">
        <v>57</v>
      </c>
      <c r="CA18" s="23"/>
      <c r="CB18" s="18"/>
      <c r="CH18" s="23"/>
      <c r="CI18" s="18"/>
      <c r="CO18" s="23"/>
      <c r="CP18" s="21"/>
      <c r="CV18" s="23"/>
      <c r="CW18" s="18"/>
      <c r="DC18" s="23"/>
      <c r="DD18" s="18"/>
      <c r="DJ18" s="23"/>
      <c r="DK18" s="18"/>
      <c r="DQ18" s="23"/>
      <c r="DR18" s="18"/>
      <c r="DS18" s="18"/>
      <c r="DU18" s="11"/>
      <c r="DX18" s="23"/>
      <c r="DY18" s="18"/>
      <c r="EE18" s="23"/>
      <c r="EF18" s="18"/>
      <c r="EL18" s="23"/>
      <c r="EM18" s="18"/>
      <c r="ES18" s="23"/>
      <c r="ET18" s="18"/>
      <c r="EY18" s="11"/>
      <c r="EZ18" s="18"/>
      <c r="FA18" s="18"/>
      <c r="FG18" s="23"/>
      <c r="FH18" s="18"/>
      <c r="FO18" s="23"/>
      <c r="FP18" s="18"/>
      <c r="FV18" s="23"/>
      <c r="FW18" s="18"/>
      <c r="GC18" s="23"/>
      <c r="GD18" s="18"/>
      <c r="GE18" s="11"/>
      <c r="GG18" s="18"/>
      <c r="GJ18" s="23"/>
      <c r="GK18" s="18"/>
      <c r="GQ18" s="23"/>
      <c r="GR18" s="18"/>
      <c r="GX18" s="23"/>
      <c r="GY18" s="18"/>
      <c r="HE18" s="23"/>
      <c r="HF18" s="18"/>
      <c r="HI18" s="11"/>
      <c r="HL18" s="23"/>
      <c r="HM18" s="18"/>
      <c r="HS18" s="23"/>
      <c r="HT18" s="18"/>
      <c r="HZ18" s="23"/>
      <c r="IA18" s="18"/>
      <c r="IG18" s="23"/>
      <c r="IH18" s="18"/>
      <c r="IN18" s="23"/>
      <c r="IO18" s="11">
        <f t="shared" si="4"/>
        <v>8</v>
      </c>
    </row>
    <row r="19" spans="1:249" ht="13.5" customHeight="1" thickBot="1" x14ac:dyDescent="0.25">
      <c r="A19" s="53"/>
      <c r="B19" s="6" t="s">
        <v>58</v>
      </c>
      <c r="C19" s="5" t="s">
        <v>59</v>
      </c>
      <c r="D19" s="6" t="s">
        <v>78</v>
      </c>
      <c r="E19" s="15"/>
      <c r="F19" s="16"/>
      <c r="G19" s="16"/>
      <c r="H19" s="16"/>
      <c r="I19" s="24"/>
      <c r="J19" s="19"/>
      <c r="K19" s="16"/>
      <c r="L19" s="19"/>
      <c r="M19" s="16"/>
      <c r="N19" s="16"/>
      <c r="O19" s="16"/>
      <c r="P19" s="24"/>
      <c r="Q19" s="19"/>
      <c r="R19" s="16"/>
      <c r="S19" s="16"/>
      <c r="T19" s="16"/>
      <c r="U19" s="16"/>
      <c r="V19" s="16"/>
      <c r="W19" s="24"/>
      <c r="X19" s="19"/>
      <c r="Y19" s="16"/>
      <c r="Z19" s="16"/>
      <c r="AA19" s="16"/>
      <c r="AB19" s="16"/>
      <c r="AC19" s="19"/>
      <c r="AD19" s="24"/>
      <c r="AE19" s="19"/>
      <c r="AF19" s="16"/>
      <c r="AG19" s="16"/>
      <c r="AH19" s="16"/>
      <c r="AI19" s="17"/>
      <c r="AJ19" s="16"/>
      <c r="AK19" s="24"/>
      <c r="AL19" s="19"/>
      <c r="AM19" s="16"/>
      <c r="AN19" s="16"/>
      <c r="AO19" s="19"/>
      <c r="AP19" s="16"/>
      <c r="AQ19" s="16"/>
      <c r="AR19" s="24"/>
      <c r="AS19" s="19"/>
      <c r="AT19" s="16"/>
      <c r="AU19" s="16"/>
      <c r="AV19" s="16"/>
      <c r="AW19" s="16"/>
      <c r="AX19" s="16"/>
      <c r="AY19" s="24"/>
      <c r="AZ19" s="19"/>
      <c r="BA19" s="16"/>
      <c r="BB19" s="16"/>
      <c r="BC19" s="16"/>
      <c r="BD19" s="16"/>
      <c r="BE19" s="16"/>
      <c r="BF19" s="24"/>
      <c r="BG19" s="19"/>
      <c r="BH19" s="16"/>
      <c r="BI19" s="16"/>
      <c r="BJ19" s="16"/>
      <c r="BK19" s="16"/>
      <c r="BL19" s="16"/>
      <c r="BM19" s="24"/>
      <c r="BN19" s="22"/>
      <c r="BO19" s="16"/>
      <c r="BP19" s="16"/>
      <c r="BQ19" s="16"/>
      <c r="BR19" s="16"/>
      <c r="BS19" s="16"/>
      <c r="BT19" s="24"/>
      <c r="BU19" s="19"/>
      <c r="BV19" s="16"/>
      <c r="BW19" s="16"/>
      <c r="BX19" s="16"/>
      <c r="BY19" s="16"/>
      <c r="BZ19" s="16"/>
      <c r="CA19" s="24"/>
      <c r="CB19" s="19"/>
      <c r="CC19" s="16"/>
      <c r="CD19" s="16"/>
      <c r="CE19" s="16"/>
      <c r="CF19" s="16"/>
      <c r="CG19" s="16"/>
      <c r="CH19" s="24"/>
      <c r="CI19" s="19"/>
      <c r="CJ19" s="16"/>
      <c r="CK19" s="16"/>
      <c r="CL19" s="16"/>
      <c r="CM19" s="16"/>
      <c r="CN19" s="16"/>
      <c r="CO19" s="24"/>
      <c r="CP19" s="22"/>
      <c r="CQ19" s="16"/>
      <c r="CR19" s="16"/>
      <c r="CS19" s="16"/>
      <c r="CT19" s="16"/>
      <c r="CU19" s="16"/>
      <c r="CV19" s="24"/>
      <c r="CW19" s="19"/>
      <c r="CX19" s="16"/>
      <c r="CY19" s="16"/>
      <c r="CZ19" s="16"/>
      <c r="DA19" s="16"/>
      <c r="DB19" s="16"/>
      <c r="DC19" s="24"/>
      <c r="DD19" s="19"/>
      <c r="DE19" s="16"/>
      <c r="DF19" s="16" t="s">
        <v>60</v>
      </c>
      <c r="DG19" s="16" t="s">
        <v>60</v>
      </c>
      <c r="DH19" s="16" t="s">
        <v>60</v>
      </c>
      <c r="DI19" s="16"/>
      <c r="DJ19" s="24"/>
      <c r="DK19" s="19"/>
      <c r="DL19" s="16"/>
      <c r="DM19" s="16" t="s">
        <v>60</v>
      </c>
      <c r="DN19" s="16" t="s">
        <v>60</v>
      </c>
      <c r="DO19" s="16" t="s">
        <v>60</v>
      </c>
      <c r="DP19" s="16"/>
      <c r="DQ19" s="24"/>
      <c r="DR19" s="19"/>
      <c r="DS19" s="19"/>
      <c r="DT19" s="16"/>
      <c r="DU19" s="17"/>
      <c r="DV19" s="16"/>
      <c r="DW19" s="16"/>
      <c r="DX19" s="24"/>
      <c r="DY19" s="19"/>
      <c r="DZ19" s="16"/>
      <c r="EA19" s="16"/>
      <c r="EB19" s="16"/>
      <c r="EC19" s="16"/>
      <c r="ED19" s="16"/>
      <c r="EE19" s="24"/>
      <c r="EF19" s="19"/>
      <c r="EG19" s="16"/>
      <c r="EH19" s="16"/>
      <c r="EI19" s="16"/>
      <c r="EJ19" s="16"/>
      <c r="EK19" s="16"/>
      <c r="EL19" s="24"/>
      <c r="EM19" s="19"/>
      <c r="EN19" s="16"/>
      <c r="EO19" s="16"/>
      <c r="EP19" s="16"/>
      <c r="EQ19" s="16"/>
      <c r="ER19" s="16"/>
      <c r="ES19" s="24"/>
      <c r="ET19" s="19"/>
      <c r="EU19" s="16"/>
      <c r="EV19" s="16"/>
      <c r="EW19" s="16"/>
      <c r="EX19" s="16"/>
      <c r="EY19" s="17"/>
      <c r="EZ19" s="19"/>
      <c r="FA19" s="19"/>
      <c r="FB19" s="16"/>
      <c r="FC19" s="16"/>
      <c r="FD19" s="16"/>
      <c r="FE19" s="16"/>
      <c r="FF19" s="16"/>
      <c r="FG19" s="24"/>
      <c r="FH19" s="19"/>
      <c r="FI19" s="16"/>
      <c r="FJ19" s="16"/>
      <c r="FK19" s="16"/>
      <c r="FL19" s="16"/>
      <c r="FM19" s="16"/>
      <c r="FN19" s="16"/>
      <c r="FO19" s="24"/>
      <c r="FP19" s="19"/>
      <c r="FQ19" s="16"/>
      <c r="FR19" s="16"/>
      <c r="FS19" s="16"/>
      <c r="FT19" s="16"/>
      <c r="FU19" s="16"/>
      <c r="FV19" s="24"/>
      <c r="FW19" s="19"/>
      <c r="FX19" s="16"/>
      <c r="FY19" s="16"/>
      <c r="FZ19" s="16"/>
      <c r="GA19" s="16"/>
      <c r="GB19" s="16"/>
      <c r="GC19" s="24"/>
      <c r="GD19" s="19"/>
      <c r="GE19" s="17"/>
      <c r="GF19" s="16"/>
      <c r="GG19" s="19"/>
      <c r="GH19" s="16"/>
      <c r="GI19" s="16"/>
      <c r="GJ19" s="24"/>
      <c r="GK19" s="19"/>
      <c r="GL19" s="16"/>
      <c r="GM19" s="16"/>
      <c r="GN19" s="16"/>
      <c r="GO19" s="16"/>
      <c r="GP19" s="16"/>
      <c r="GQ19" s="24"/>
      <c r="GR19" s="19"/>
      <c r="GS19" s="16"/>
      <c r="GT19" s="16"/>
      <c r="GU19" s="16"/>
      <c r="GV19" s="16"/>
      <c r="GW19" s="16"/>
      <c r="GX19" s="24"/>
      <c r="GY19" s="19"/>
      <c r="GZ19" s="16"/>
      <c r="HA19" s="16"/>
      <c r="HB19" s="16"/>
      <c r="HC19" s="16"/>
      <c r="HD19" s="16"/>
      <c r="HE19" s="24"/>
      <c r="HF19" s="19"/>
      <c r="HG19" s="16"/>
      <c r="HH19" s="16"/>
      <c r="HI19" s="17"/>
      <c r="HJ19" s="16"/>
      <c r="HK19" s="16"/>
      <c r="HL19" s="24"/>
      <c r="HM19" s="19"/>
      <c r="HN19" s="16"/>
      <c r="HO19" s="16"/>
      <c r="HP19" s="16"/>
      <c r="HQ19" s="16"/>
      <c r="HR19" s="16"/>
      <c r="HS19" s="24"/>
      <c r="HT19" s="19"/>
      <c r="HU19" s="16"/>
      <c r="HV19" s="16"/>
      <c r="HW19" s="16"/>
      <c r="HX19" s="16"/>
      <c r="HY19" s="16"/>
      <c r="HZ19" s="24"/>
      <c r="IA19" s="19"/>
      <c r="IB19" s="16"/>
      <c r="IC19" s="16"/>
      <c r="ID19" s="16"/>
      <c r="IE19" s="16"/>
      <c r="IF19" s="16"/>
      <c r="IG19" s="24"/>
      <c r="IH19" s="19"/>
      <c r="II19" s="16"/>
      <c r="IJ19" s="16"/>
      <c r="IK19" s="16"/>
      <c r="IL19" s="16"/>
      <c r="IM19" s="16"/>
      <c r="IN19" s="24"/>
      <c r="IO19" s="11">
        <f t="shared" si="4"/>
        <v>6</v>
      </c>
    </row>
    <row r="20" spans="1:249" x14ac:dyDescent="0.2">
      <c r="E20" s="8">
        <f t="shared" ref="E20:AJ20" si="5">COUNTA(E4:E19)</f>
        <v>0</v>
      </c>
      <c r="F20" s="8">
        <f t="shared" si="5"/>
        <v>0</v>
      </c>
      <c r="G20" s="8">
        <f t="shared" si="5"/>
        <v>0</v>
      </c>
      <c r="H20" s="8">
        <f t="shared" si="5"/>
        <v>0</v>
      </c>
      <c r="I20" s="8">
        <f t="shared" si="5"/>
        <v>0</v>
      </c>
      <c r="J20" s="8">
        <f t="shared" si="5"/>
        <v>0</v>
      </c>
      <c r="K20" s="8">
        <f t="shared" si="5"/>
        <v>0</v>
      </c>
      <c r="L20" s="8">
        <f t="shared" si="5"/>
        <v>0</v>
      </c>
      <c r="M20" s="8">
        <f t="shared" si="5"/>
        <v>0</v>
      </c>
      <c r="N20" s="8">
        <f t="shared" si="5"/>
        <v>0</v>
      </c>
      <c r="O20" s="8">
        <f t="shared" si="5"/>
        <v>0</v>
      </c>
      <c r="P20" s="8">
        <f t="shared" si="5"/>
        <v>0</v>
      </c>
      <c r="Q20" s="8">
        <f t="shared" si="5"/>
        <v>0</v>
      </c>
      <c r="R20" s="8">
        <f t="shared" si="5"/>
        <v>0</v>
      </c>
      <c r="S20" s="8">
        <f t="shared" si="5"/>
        <v>0</v>
      </c>
      <c r="T20" s="8">
        <f t="shared" si="5"/>
        <v>0</v>
      </c>
      <c r="U20" s="8">
        <f t="shared" si="5"/>
        <v>0</v>
      </c>
      <c r="V20" s="8">
        <f t="shared" si="5"/>
        <v>0</v>
      </c>
      <c r="W20" s="8">
        <f t="shared" si="5"/>
        <v>0</v>
      </c>
      <c r="X20" s="8">
        <f t="shared" si="5"/>
        <v>0</v>
      </c>
      <c r="Y20" s="8">
        <f t="shared" si="5"/>
        <v>0</v>
      </c>
      <c r="Z20" s="8">
        <f t="shared" si="5"/>
        <v>0</v>
      </c>
      <c r="AA20" s="8">
        <f t="shared" si="5"/>
        <v>0</v>
      </c>
      <c r="AB20" s="8">
        <f t="shared" si="5"/>
        <v>0</v>
      </c>
      <c r="AC20" s="8">
        <f t="shared" si="5"/>
        <v>0</v>
      </c>
      <c r="AD20" s="8">
        <f t="shared" si="5"/>
        <v>0</v>
      </c>
      <c r="AE20" s="8">
        <f t="shared" si="5"/>
        <v>0</v>
      </c>
      <c r="AF20" s="8">
        <f t="shared" si="5"/>
        <v>0</v>
      </c>
      <c r="AG20" s="8">
        <f t="shared" si="5"/>
        <v>0</v>
      </c>
      <c r="AH20" s="8">
        <f t="shared" si="5"/>
        <v>0</v>
      </c>
      <c r="AI20" s="8">
        <f t="shared" si="5"/>
        <v>0</v>
      </c>
      <c r="AJ20" s="8">
        <f t="shared" si="5"/>
        <v>0</v>
      </c>
      <c r="AK20" s="8">
        <f t="shared" ref="AK20:BP20" si="6">COUNTA(AK4:AK19)</f>
        <v>0</v>
      </c>
      <c r="AL20" s="8">
        <f t="shared" si="6"/>
        <v>0</v>
      </c>
      <c r="AM20" s="8">
        <f t="shared" si="6"/>
        <v>0</v>
      </c>
      <c r="AN20" s="8">
        <f t="shared" si="6"/>
        <v>0</v>
      </c>
      <c r="AO20" s="8">
        <f t="shared" si="6"/>
        <v>0</v>
      </c>
      <c r="AP20" s="8">
        <f t="shared" si="6"/>
        <v>0</v>
      </c>
      <c r="AQ20" s="8">
        <f t="shared" si="6"/>
        <v>0</v>
      </c>
      <c r="AR20" s="8">
        <f t="shared" si="6"/>
        <v>0</v>
      </c>
      <c r="AS20" s="8">
        <f t="shared" si="6"/>
        <v>0</v>
      </c>
      <c r="AT20" s="8">
        <f t="shared" si="6"/>
        <v>0</v>
      </c>
      <c r="AU20" s="8">
        <f>COUNTA(AU4:AU19)</f>
        <v>2</v>
      </c>
      <c r="AV20" s="8">
        <f t="shared" si="6"/>
        <v>1</v>
      </c>
      <c r="AW20" s="8">
        <f t="shared" si="6"/>
        <v>2</v>
      </c>
      <c r="AX20" s="8">
        <f>COUNTA(AX4:AX19)</f>
        <v>2</v>
      </c>
      <c r="AY20" s="8">
        <f t="shared" si="6"/>
        <v>0</v>
      </c>
      <c r="AZ20" s="8">
        <f t="shared" si="6"/>
        <v>0</v>
      </c>
      <c r="BA20" s="8">
        <f t="shared" si="6"/>
        <v>2</v>
      </c>
      <c r="BB20" s="8">
        <f>COUNTA(BB4:BB19)</f>
        <v>2</v>
      </c>
      <c r="BC20" s="8">
        <f t="shared" si="6"/>
        <v>2</v>
      </c>
      <c r="BD20" s="8">
        <f t="shared" si="6"/>
        <v>2</v>
      </c>
      <c r="BE20" s="8">
        <f>COUNTA(BE4:BE19)</f>
        <v>2</v>
      </c>
      <c r="BF20" s="8">
        <f t="shared" si="6"/>
        <v>0</v>
      </c>
      <c r="BG20" s="8">
        <f t="shared" si="6"/>
        <v>0</v>
      </c>
      <c r="BH20" s="8">
        <f t="shared" si="6"/>
        <v>2</v>
      </c>
      <c r="BI20" s="8">
        <f>COUNTA(BI4:BI19)</f>
        <v>2</v>
      </c>
      <c r="BJ20" s="8">
        <f t="shared" si="6"/>
        <v>2</v>
      </c>
      <c r="BK20" s="8">
        <f t="shared" si="6"/>
        <v>2</v>
      </c>
      <c r="BL20" s="8">
        <f t="shared" si="6"/>
        <v>2</v>
      </c>
      <c r="BM20" s="8">
        <f t="shared" si="6"/>
        <v>0</v>
      </c>
      <c r="BN20" s="8">
        <f t="shared" si="6"/>
        <v>0</v>
      </c>
      <c r="BO20" s="8">
        <f t="shared" si="6"/>
        <v>2</v>
      </c>
      <c r="BP20" s="8">
        <f t="shared" si="6"/>
        <v>2</v>
      </c>
      <c r="BQ20" s="8">
        <f t="shared" ref="BQ20:CV20" si="7">COUNTA(BQ4:BQ19)</f>
        <v>2</v>
      </c>
      <c r="BR20" s="8">
        <f t="shared" si="7"/>
        <v>2</v>
      </c>
      <c r="BS20" s="8">
        <f t="shared" si="7"/>
        <v>2</v>
      </c>
      <c r="BT20" s="8">
        <f t="shared" si="7"/>
        <v>0</v>
      </c>
      <c r="BU20" s="8">
        <f t="shared" si="7"/>
        <v>0</v>
      </c>
      <c r="BV20" s="8">
        <f t="shared" si="7"/>
        <v>2</v>
      </c>
      <c r="BW20" s="8">
        <f>COUNTA(BW4:BW19)</f>
        <v>2</v>
      </c>
      <c r="BX20" s="8">
        <f t="shared" si="7"/>
        <v>2</v>
      </c>
      <c r="BY20" s="8">
        <f t="shared" si="7"/>
        <v>2</v>
      </c>
      <c r="BZ20" s="8">
        <f t="shared" si="7"/>
        <v>2</v>
      </c>
      <c r="CA20" s="8">
        <f t="shared" si="7"/>
        <v>0</v>
      </c>
      <c r="CB20" s="8">
        <f t="shared" si="7"/>
        <v>0</v>
      </c>
      <c r="CC20" s="8">
        <f t="shared" si="7"/>
        <v>2</v>
      </c>
      <c r="CD20" s="8">
        <f>COUNTA(CD4:CD19)</f>
        <v>2</v>
      </c>
      <c r="CE20" s="8">
        <f t="shared" si="7"/>
        <v>2</v>
      </c>
      <c r="CF20" s="8">
        <f t="shared" si="7"/>
        <v>2</v>
      </c>
      <c r="CG20" s="8">
        <f t="shared" si="7"/>
        <v>2</v>
      </c>
      <c r="CH20" s="8">
        <f t="shared" si="7"/>
        <v>0</v>
      </c>
      <c r="CI20" s="8">
        <f t="shared" si="7"/>
        <v>0</v>
      </c>
      <c r="CJ20" s="8">
        <f t="shared" si="7"/>
        <v>0</v>
      </c>
      <c r="CK20" s="8">
        <f>COUNTA(CK4:CK19)</f>
        <v>1</v>
      </c>
      <c r="CL20" s="8">
        <f t="shared" si="7"/>
        <v>0</v>
      </c>
      <c r="CM20" s="8">
        <f t="shared" si="7"/>
        <v>0</v>
      </c>
      <c r="CN20" s="8">
        <f t="shared" si="7"/>
        <v>1</v>
      </c>
      <c r="CO20" s="8">
        <f t="shared" si="7"/>
        <v>0</v>
      </c>
      <c r="CP20" s="8">
        <f t="shared" si="7"/>
        <v>0</v>
      </c>
      <c r="CQ20" s="8">
        <f t="shared" si="7"/>
        <v>0</v>
      </c>
      <c r="CR20" s="8">
        <f t="shared" si="7"/>
        <v>1</v>
      </c>
      <c r="CS20" s="8">
        <f t="shared" si="7"/>
        <v>0</v>
      </c>
      <c r="CT20" s="8">
        <f t="shared" si="7"/>
        <v>0</v>
      </c>
      <c r="CU20" s="8">
        <f t="shared" si="7"/>
        <v>1</v>
      </c>
      <c r="CV20" s="8">
        <f t="shared" si="7"/>
        <v>0</v>
      </c>
      <c r="CW20" s="8">
        <f t="shared" ref="CW20:EB20" si="8">COUNTA(CW4:CW19)</f>
        <v>0</v>
      </c>
      <c r="CX20" s="8">
        <f t="shared" si="8"/>
        <v>0</v>
      </c>
      <c r="CY20" s="8">
        <f t="shared" si="8"/>
        <v>1</v>
      </c>
      <c r="CZ20" s="8">
        <f t="shared" si="8"/>
        <v>0</v>
      </c>
      <c r="DA20" s="8">
        <f t="shared" si="8"/>
        <v>0</v>
      </c>
      <c r="DB20" s="8">
        <f t="shared" si="8"/>
        <v>0</v>
      </c>
      <c r="DC20" s="8">
        <f t="shared" si="8"/>
        <v>0</v>
      </c>
      <c r="DD20" s="8">
        <f t="shared" si="8"/>
        <v>0</v>
      </c>
      <c r="DE20" s="8">
        <f t="shared" si="8"/>
        <v>0</v>
      </c>
      <c r="DF20" s="8">
        <f t="shared" si="8"/>
        <v>2</v>
      </c>
      <c r="DG20" s="8">
        <f t="shared" si="8"/>
        <v>1</v>
      </c>
      <c r="DH20" s="8">
        <f t="shared" si="8"/>
        <v>2</v>
      </c>
      <c r="DI20" s="8">
        <f t="shared" si="8"/>
        <v>1</v>
      </c>
      <c r="DJ20" s="8">
        <f t="shared" si="8"/>
        <v>0</v>
      </c>
      <c r="DK20" s="8">
        <f t="shared" si="8"/>
        <v>0</v>
      </c>
      <c r="DL20" s="8">
        <f t="shared" si="8"/>
        <v>0</v>
      </c>
      <c r="DM20" s="8">
        <f t="shared" si="8"/>
        <v>2</v>
      </c>
      <c r="DN20" s="8">
        <f t="shared" si="8"/>
        <v>2</v>
      </c>
      <c r="DO20" s="8">
        <f t="shared" si="8"/>
        <v>2</v>
      </c>
      <c r="DP20" s="8">
        <f t="shared" si="8"/>
        <v>0</v>
      </c>
      <c r="DQ20" s="8">
        <f t="shared" si="8"/>
        <v>0</v>
      </c>
      <c r="DR20" s="8">
        <f t="shared" si="8"/>
        <v>0</v>
      </c>
      <c r="DS20" s="8">
        <f t="shared" si="8"/>
        <v>0</v>
      </c>
      <c r="DT20" s="8">
        <f t="shared" si="8"/>
        <v>0</v>
      </c>
      <c r="DU20" s="8">
        <f t="shared" si="8"/>
        <v>0</v>
      </c>
      <c r="DV20" s="8">
        <f t="shared" si="8"/>
        <v>1</v>
      </c>
      <c r="DW20" s="8">
        <f t="shared" si="8"/>
        <v>1</v>
      </c>
      <c r="DX20" s="8">
        <f t="shared" si="8"/>
        <v>0</v>
      </c>
      <c r="DY20" s="8">
        <f t="shared" si="8"/>
        <v>0</v>
      </c>
      <c r="DZ20" s="8">
        <f t="shared" si="8"/>
        <v>0</v>
      </c>
      <c r="EA20" s="8">
        <f t="shared" si="8"/>
        <v>1</v>
      </c>
      <c r="EB20" s="8">
        <f t="shared" si="8"/>
        <v>0</v>
      </c>
      <c r="EC20" s="8">
        <f t="shared" ref="EC20:FH20" si="9">COUNTA(EC4:EC19)</f>
        <v>1</v>
      </c>
      <c r="ED20" s="8">
        <f t="shared" si="9"/>
        <v>1</v>
      </c>
      <c r="EE20" s="8">
        <f t="shared" si="9"/>
        <v>0</v>
      </c>
      <c r="EF20" s="8">
        <f t="shared" si="9"/>
        <v>0</v>
      </c>
      <c r="EG20" s="8">
        <f t="shared" si="9"/>
        <v>0</v>
      </c>
      <c r="EH20" s="8">
        <f t="shared" si="9"/>
        <v>1</v>
      </c>
      <c r="EI20" s="8">
        <f t="shared" si="9"/>
        <v>0</v>
      </c>
      <c r="EJ20" s="8">
        <f t="shared" si="9"/>
        <v>0</v>
      </c>
      <c r="EK20" s="8">
        <f t="shared" si="9"/>
        <v>0</v>
      </c>
      <c r="EL20" s="8">
        <f t="shared" si="9"/>
        <v>0</v>
      </c>
      <c r="EM20" s="8">
        <f t="shared" si="9"/>
        <v>0</v>
      </c>
      <c r="EN20" s="8">
        <f t="shared" si="9"/>
        <v>0</v>
      </c>
      <c r="EO20" s="8">
        <f t="shared" si="9"/>
        <v>0</v>
      </c>
      <c r="EP20" s="8">
        <f t="shared" si="9"/>
        <v>0</v>
      </c>
      <c r="EQ20" s="8">
        <f t="shared" si="9"/>
        <v>0</v>
      </c>
      <c r="ER20" s="8">
        <f t="shared" si="9"/>
        <v>0</v>
      </c>
      <c r="ES20" s="8">
        <f t="shared" si="9"/>
        <v>0</v>
      </c>
      <c r="ET20" s="8">
        <f t="shared" si="9"/>
        <v>0</v>
      </c>
      <c r="EU20" s="8">
        <f t="shared" si="9"/>
        <v>0</v>
      </c>
      <c r="EV20" s="8">
        <f t="shared" si="9"/>
        <v>0</v>
      </c>
      <c r="EW20" s="8">
        <f t="shared" si="9"/>
        <v>0</v>
      </c>
      <c r="EX20" s="8">
        <f t="shared" si="9"/>
        <v>0</v>
      </c>
      <c r="EY20" s="8">
        <f t="shared" si="9"/>
        <v>0</v>
      </c>
      <c r="EZ20" s="8">
        <f t="shared" si="9"/>
        <v>0</v>
      </c>
      <c r="FA20" s="8">
        <f t="shared" si="9"/>
        <v>0</v>
      </c>
      <c r="FB20" s="8">
        <f t="shared" si="9"/>
        <v>0</v>
      </c>
      <c r="FC20" s="8">
        <f t="shared" si="9"/>
        <v>0</v>
      </c>
      <c r="FD20" s="8">
        <f t="shared" si="9"/>
        <v>0</v>
      </c>
      <c r="FE20" s="8">
        <f t="shared" si="9"/>
        <v>0</v>
      </c>
      <c r="FF20" s="8">
        <f t="shared" si="9"/>
        <v>0</v>
      </c>
      <c r="FG20" s="8">
        <f t="shared" si="9"/>
        <v>0</v>
      </c>
      <c r="FH20" s="8">
        <f t="shared" si="9"/>
        <v>0</v>
      </c>
      <c r="FI20" s="8">
        <f t="shared" ref="FI20:FJ20" si="10">COUNTA(FI4:FI19)</f>
        <v>0</v>
      </c>
      <c r="FJ20" s="8">
        <f t="shared" si="10"/>
        <v>0</v>
      </c>
      <c r="FL20" s="8">
        <f t="shared" ref="FL20:GN20" si="11">COUNTA(FL4:FL19)</f>
        <v>1</v>
      </c>
      <c r="FM20" s="8">
        <f t="shared" si="11"/>
        <v>1</v>
      </c>
      <c r="FN20" s="8">
        <f t="shared" si="11"/>
        <v>0</v>
      </c>
      <c r="FO20" s="8">
        <f t="shared" si="11"/>
        <v>0</v>
      </c>
      <c r="FP20" s="8">
        <f t="shared" si="11"/>
        <v>0</v>
      </c>
      <c r="FQ20" s="8">
        <f t="shared" si="11"/>
        <v>0</v>
      </c>
      <c r="FR20" s="8">
        <f t="shared" si="11"/>
        <v>0</v>
      </c>
      <c r="FS20" s="8">
        <f t="shared" si="11"/>
        <v>1</v>
      </c>
      <c r="FT20" s="8">
        <f t="shared" si="11"/>
        <v>1</v>
      </c>
      <c r="FU20" s="8">
        <f t="shared" si="11"/>
        <v>0</v>
      </c>
      <c r="FV20" s="8">
        <f t="shared" si="11"/>
        <v>0</v>
      </c>
      <c r="FW20" s="8">
        <f t="shared" si="11"/>
        <v>0</v>
      </c>
      <c r="FX20" s="8">
        <f t="shared" si="11"/>
        <v>1</v>
      </c>
      <c r="FY20" s="8">
        <f t="shared" si="11"/>
        <v>0</v>
      </c>
      <c r="FZ20" s="8">
        <f t="shared" si="11"/>
        <v>2</v>
      </c>
      <c r="GA20" s="8">
        <f t="shared" si="11"/>
        <v>1</v>
      </c>
      <c r="GB20" s="8">
        <f t="shared" si="11"/>
        <v>0</v>
      </c>
      <c r="GC20" s="8">
        <f t="shared" si="11"/>
        <v>0</v>
      </c>
      <c r="GD20" s="8">
        <f t="shared" si="11"/>
        <v>0</v>
      </c>
      <c r="GE20" s="8">
        <f t="shared" si="11"/>
        <v>1</v>
      </c>
      <c r="GF20" s="8">
        <f t="shared" si="11"/>
        <v>0</v>
      </c>
      <c r="GG20" s="8">
        <f t="shared" si="11"/>
        <v>0</v>
      </c>
      <c r="GH20" s="8">
        <f t="shared" si="11"/>
        <v>0</v>
      </c>
      <c r="GI20" s="8">
        <f t="shared" si="11"/>
        <v>1</v>
      </c>
      <c r="GJ20" s="8">
        <f t="shared" si="11"/>
        <v>0</v>
      </c>
      <c r="GK20" s="8">
        <f t="shared" si="11"/>
        <v>0</v>
      </c>
      <c r="GL20" s="8">
        <f t="shared" si="11"/>
        <v>1</v>
      </c>
      <c r="GM20" s="8">
        <f t="shared" si="11"/>
        <v>0</v>
      </c>
      <c r="GN20" s="8">
        <f t="shared" si="11"/>
        <v>1</v>
      </c>
      <c r="GO20" s="8">
        <f t="shared" ref="GO20:IN20" si="12">COUNTA(GO4:GO19)</f>
        <v>2</v>
      </c>
      <c r="GP20" s="8">
        <f t="shared" si="12"/>
        <v>1</v>
      </c>
      <c r="GQ20" s="8">
        <f t="shared" si="12"/>
        <v>0</v>
      </c>
      <c r="GR20" s="8">
        <f t="shared" si="12"/>
        <v>0</v>
      </c>
      <c r="GS20" s="8">
        <f t="shared" si="12"/>
        <v>1</v>
      </c>
      <c r="GT20" s="8">
        <f t="shared" si="12"/>
        <v>1</v>
      </c>
      <c r="GU20" s="8">
        <f t="shared" si="12"/>
        <v>2</v>
      </c>
      <c r="GV20" s="8">
        <f t="shared" si="12"/>
        <v>1</v>
      </c>
      <c r="GW20" s="8">
        <f t="shared" si="12"/>
        <v>1</v>
      </c>
      <c r="GX20" s="8">
        <f t="shared" si="12"/>
        <v>0</v>
      </c>
      <c r="GY20" s="8">
        <f t="shared" si="12"/>
        <v>0</v>
      </c>
      <c r="GZ20" s="8">
        <f t="shared" si="12"/>
        <v>0</v>
      </c>
      <c r="HA20" s="8">
        <f t="shared" si="12"/>
        <v>1</v>
      </c>
      <c r="HB20" s="8">
        <f t="shared" si="12"/>
        <v>1</v>
      </c>
      <c r="HC20" s="8">
        <f t="shared" si="12"/>
        <v>1</v>
      </c>
      <c r="HD20" s="8">
        <f t="shared" si="12"/>
        <v>1</v>
      </c>
      <c r="HE20" s="8">
        <f t="shared" si="12"/>
        <v>0</v>
      </c>
      <c r="HF20" s="8">
        <f t="shared" si="12"/>
        <v>0</v>
      </c>
      <c r="HG20" s="8">
        <f t="shared" si="12"/>
        <v>0</v>
      </c>
      <c r="HH20" s="8">
        <f t="shared" si="12"/>
        <v>1</v>
      </c>
      <c r="HI20" s="8">
        <f t="shared" si="12"/>
        <v>1</v>
      </c>
      <c r="HJ20" s="8">
        <f t="shared" si="12"/>
        <v>0</v>
      </c>
      <c r="HK20" s="8">
        <f t="shared" si="12"/>
        <v>1</v>
      </c>
      <c r="HL20" s="8">
        <f t="shared" si="12"/>
        <v>0</v>
      </c>
      <c r="HM20" s="8">
        <f t="shared" si="12"/>
        <v>0</v>
      </c>
      <c r="HN20" s="8">
        <f t="shared" si="12"/>
        <v>0</v>
      </c>
      <c r="HO20" s="8">
        <f t="shared" si="12"/>
        <v>0</v>
      </c>
      <c r="HP20" s="8">
        <f t="shared" si="12"/>
        <v>0</v>
      </c>
      <c r="HQ20" s="8">
        <f t="shared" si="12"/>
        <v>0</v>
      </c>
      <c r="HR20" s="8">
        <f t="shared" si="12"/>
        <v>0</v>
      </c>
      <c r="HS20" s="8">
        <f t="shared" si="12"/>
        <v>0</v>
      </c>
      <c r="HT20" s="8">
        <f t="shared" si="12"/>
        <v>0</v>
      </c>
      <c r="HU20" s="8">
        <f t="shared" si="12"/>
        <v>0</v>
      </c>
      <c r="HV20" s="8">
        <f t="shared" si="12"/>
        <v>0</v>
      </c>
      <c r="HW20" s="8">
        <f t="shared" si="12"/>
        <v>0</v>
      </c>
      <c r="HX20" s="8">
        <f t="shared" si="12"/>
        <v>0</v>
      </c>
      <c r="HY20" s="8">
        <f t="shared" si="12"/>
        <v>0</v>
      </c>
      <c r="HZ20" s="8">
        <f t="shared" si="12"/>
        <v>0</v>
      </c>
      <c r="IA20" s="8">
        <f t="shared" si="12"/>
        <v>0</v>
      </c>
      <c r="IB20" s="8">
        <f t="shared" si="12"/>
        <v>0</v>
      </c>
      <c r="IC20" s="8">
        <f t="shared" si="12"/>
        <v>0</v>
      </c>
      <c r="ID20" s="8">
        <f t="shared" si="12"/>
        <v>0</v>
      </c>
      <c r="IE20" s="8">
        <f t="shared" si="12"/>
        <v>0</v>
      </c>
      <c r="IF20" s="8">
        <f t="shared" si="12"/>
        <v>0</v>
      </c>
      <c r="IG20" s="8">
        <f t="shared" si="12"/>
        <v>0</v>
      </c>
      <c r="IH20" s="8">
        <f t="shared" si="12"/>
        <v>0</v>
      </c>
      <c r="II20" s="8">
        <f t="shared" si="12"/>
        <v>0</v>
      </c>
      <c r="IJ20" s="8">
        <f t="shared" si="12"/>
        <v>0</v>
      </c>
      <c r="IK20" s="8">
        <f t="shared" si="12"/>
        <v>0</v>
      </c>
      <c r="IL20" s="8">
        <f t="shared" si="12"/>
        <v>0</v>
      </c>
      <c r="IM20" s="8">
        <f t="shared" si="12"/>
        <v>0</v>
      </c>
      <c r="IN20" s="8">
        <f t="shared" si="12"/>
        <v>0</v>
      </c>
    </row>
    <row r="21" spans="1:249" x14ac:dyDescent="0.2">
      <c r="A21" s="9" t="s">
        <v>61</v>
      </c>
      <c r="B21" s="34">
        <f ca="1">TODAY()</f>
        <v>46283</v>
      </c>
    </row>
  </sheetData>
  <mergeCells count="10">
    <mergeCell ref="A4:A7"/>
    <mergeCell ref="A8:A19"/>
    <mergeCell ref="E2:AH2"/>
    <mergeCell ref="AI2:BM2"/>
    <mergeCell ref="BN2:CO2"/>
    <mergeCell ref="CP2:DT2"/>
    <mergeCell ref="DU2:EX2"/>
    <mergeCell ref="EY2:GD2"/>
    <mergeCell ref="GE2:HH2"/>
    <mergeCell ref="HI2:IN2"/>
  </mergeCells>
  <conditionalFormatting sqref="E20:IN20">
    <cfRule type="cellIs" dxfId="2" priority="2" operator="greaterThan">
      <formula>2</formula>
    </cfRule>
  </conditionalFormatting>
  <conditionalFormatting sqref="E3:IY3">
    <cfRule type="containsText" dxfId="1" priority="3" operator="containsText" text="domenica">
      <formula>NOT(ISERROR(SEARCH("domenica",E3)))</formula>
    </cfRule>
  </conditionalFormatting>
  <conditionalFormatting sqref="IO4:IO19">
    <cfRule type="cellIs" dxfId="0" priority="1" operator="lessThan">
      <formula>1</formula>
    </cfRule>
  </conditionalFormatting>
  <hyperlinks>
    <hyperlink ref="D18" r:id="rId1" xr:uid="{EC720625-E178-4E78-90CA-61832478ABEB}"/>
    <hyperlink ref="D8" r:id="rId2" xr:uid="{BCD7E698-3F5F-4CCC-A3FD-F96186EEA0A3}"/>
    <hyperlink ref="D6" r:id="rId3" xr:uid="{AF3130B5-1B7A-49D4-A934-BAA7D797D8B6}"/>
    <hyperlink ref="D7" r:id="rId4" xr:uid="{BD843440-909C-4DAF-AE12-BFE1F2ED2EAD}"/>
    <hyperlink ref="D9" r:id="rId5" xr:uid="{118EC076-CA4B-46FA-87FB-A9EF5380FC4A}"/>
    <hyperlink ref="D10" r:id="rId6" xr:uid="{69BA8ADC-1E30-4F8C-9F43-41B21863236F}"/>
    <hyperlink ref="D11" r:id="rId7" xr:uid="{0F9A9FB2-123F-4EFE-9142-8E4A6A8B4B8D}"/>
    <hyperlink ref="D12" r:id="rId8" xr:uid="{8388DB07-51A2-4665-B846-FA2EE91AAAAF}"/>
    <hyperlink ref="D13" r:id="rId9" xr:uid="{EAA0467F-52D4-4E4A-98BA-EB917E61BCA6}"/>
    <hyperlink ref="D14" r:id="rId10" xr:uid="{EBA6395E-BBF9-4051-A347-21A9128B715E}"/>
    <hyperlink ref="D15" r:id="rId11" xr:uid="{3F36519A-8E31-4383-86B2-240E3510AA38}"/>
    <hyperlink ref="D16" r:id="rId12" xr:uid="{07C80FFA-E091-4265-85A2-C5D1C78F8D77}"/>
    <hyperlink ref="D17" r:id="rId13" xr:uid="{E20716FA-1F09-49B3-AC59-EAF91887D514}"/>
    <hyperlink ref="D19" r:id="rId14" xr:uid="{3D77D95E-EC0D-43F2-941D-B48EEED113A5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Stefano</dc:creator>
  <cp:keywords/>
  <dc:description/>
  <cp:lastModifiedBy>STEFANO LENCI</cp:lastModifiedBy>
  <cp:revision/>
  <cp:lastPrinted>2026-09-18T09:58:11Z</cp:lastPrinted>
  <dcterms:created xsi:type="dcterms:W3CDTF">2015-06-05T18:19:34Z</dcterms:created>
  <dcterms:modified xsi:type="dcterms:W3CDTF">2026-09-18T10:00:20Z</dcterms:modified>
  <cp:category/>
  <cp:contentStatus/>
</cp:coreProperties>
</file>