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tefano\Dropbox\07-Dottorato\2024 Scuola di Dottorato\Didattica dal 1-11-24 Lenci\2025-26\"/>
    </mc:Choice>
  </mc:AlternateContent>
  <xr:revisionPtr revIDLastSave="0" documentId="13_ncr:1_{9354C661-490F-4B01-BBE9-E0FC68089C41}" xr6:coauthVersionLast="47" xr6:coauthVersionMax="47" xr10:uidLastSave="{00000000-0000-0000-0000-000000000000}"/>
  <workbookProtection workbookAlgorithmName="SHA-512" workbookHashValue="tjqHGhxp3Y/aCwuGToeYjNC83iA4dex/eeuCiEquPLxbQ8n9hNHdU06LjEgezQObji3TQnlTDQvVKSomxTsmmA==" workbookSaltValue="U9V3noB88BdvlZPn5Y+LNg==" workbookSpinCount="100000" lockStructure="1"/>
  <bookViews>
    <workbookView xWindow="-120" yWindow="-120" windowWidth="29040" windowHeight="1584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IO5" i="1"/>
  <c r="IO6" i="1"/>
  <c r="IO7" i="1"/>
  <c r="IO8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O21" i="1"/>
  <c r="IO4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HT22" i="1"/>
  <c r="HU22" i="1"/>
  <c r="HV22" i="1"/>
  <c r="HW22" i="1"/>
  <c r="HX22" i="1"/>
  <c r="HY22" i="1"/>
  <c r="HZ22" i="1"/>
  <c r="IA22" i="1"/>
  <c r="IB22" i="1"/>
  <c r="IC22" i="1"/>
  <c r="ID22" i="1"/>
  <c r="IE22" i="1"/>
  <c r="IF22" i="1"/>
  <c r="IG22" i="1"/>
  <c r="IH22" i="1"/>
  <c r="II22" i="1"/>
  <c r="IJ22" i="1"/>
  <c r="IK22" i="1"/>
  <c r="IL22" i="1"/>
  <c r="IM22" i="1"/>
  <c r="IN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E22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  <c r="ED3" i="1" s="1"/>
  <c r="EE3" i="1" s="1"/>
  <c r="EF3" i="1" s="1"/>
  <c r="EG3" i="1" s="1"/>
  <c r="EH3" i="1" s="1"/>
  <c r="EI3" i="1" s="1"/>
  <c r="EJ3" i="1" s="1"/>
  <c r="EK3" i="1" s="1"/>
  <c r="EL3" i="1" s="1"/>
  <c r="EM3" i="1" s="1"/>
  <c r="EN3" i="1" s="1"/>
  <c r="EO3" i="1" s="1"/>
  <c r="EP3" i="1" s="1"/>
  <c r="EQ3" i="1" s="1"/>
  <c r="ER3" i="1" s="1"/>
  <c r="ES3" i="1" s="1"/>
  <c r="ET3" i="1" s="1"/>
  <c r="EU3" i="1" s="1"/>
  <c r="EV3" i="1" s="1"/>
  <c r="EW3" i="1" s="1"/>
  <c r="EX3" i="1" s="1"/>
  <c r="EY3" i="1" s="1"/>
  <c r="EZ3" i="1" s="1"/>
  <c r="FA3" i="1" s="1"/>
  <c r="FB3" i="1" s="1"/>
  <c r="FC3" i="1" s="1"/>
  <c r="FD3" i="1" s="1"/>
  <c r="FE3" i="1" s="1"/>
  <c r="FF3" i="1" s="1"/>
  <c r="FG3" i="1" s="1"/>
  <c r="FH3" i="1" s="1"/>
  <c r="FI3" i="1" s="1"/>
  <c r="FJ3" i="1" s="1"/>
  <c r="FK3" i="1" s="1"/>
  <c r="FM3" i="1" s="1"/>
  <c r="FN3" i="1" s="1"/>
  <c r="FO3" i="1" s="1"/>
  <c r="FP3" i="1" s="1"/>
  <c r="FQ3" i="1" s="1"/>
  <c r="FR3" i="1" s="1"/>
  <c r="FS3" i="1" s="1"/>
  <c r="FT3" i="1" s="1"/>
  <c r="FU3" i="1" s="1"/>
  <c r="FV3" i="1" s="1"/>
  <c r="FW3" i="1" s="1"/>
  <c r="FX3" i="1" s="1"/>
  <c r="FY3" i="1" s="1"/>
  <c r="FZ3" i="1" s="1"/>
  <c r="GA3" i="1" s="1"/>
  <c r="GB3" i="1" s="1"/>
  <c r="GC3" i="1" s="1"/>
  <c r="GD3" i="1" s="1"/>
  <c r="GE3" i="1" s="1"/>
  <c r="GF3" i="1" s="1"/>
  <c r="GG3" i="1" s="1"/>
  <c r="GH3" i="1" s="1"/>
  <c r="GI3" i="1" s="1"/>
  <c r="GJ3" i="1" s="1"/>
  <c r="GK3" i="1" s="1"/>
  <c r="GL3" i="1" s="1"/>
  <c r="GM3" i="1" s="1"/>
  <c r="GN3" i="1" s="1"/>
  <c r="GO3" i="1" s="1"/>
  <c r="GP3" i="1" s="1"/>
  <c r="GQ3" i="1" s="1"/>
  <c r="GR3" i="1" s="1"/>
  <c r="GS3" i="1" s="1"/>
  <c r="GT3" i="1" s="1"/>
  <c r="GU3" i="1" s="1"/>
  <c r="GV3" i="1" s="1"/>
  <c r="GW3" i="1" s="1"/>
  <c r="GX3" i="1" s="1"/>
  <c r="GY3" i="1" s="1"/>
  <c r="GZ3" i="1" s="1"/>
  <c r="HA3" i="1" s="1"/>
  <c r="HB3" i="1" s="1"/>
  <c r="HC3" i="1" s="1"/>
  <c r="HD3" i="1" s="1"/>
  <c r="HE3" i="1" s="1"/>
  <c r="HF3" i="1" s="1"/>
  <c r="HG3" i="1" s="1"/>
  <c r="HH3" i="1" s="1"/>
  <c r="HI3" i="1" s="1"/>
  <c r="HJ3" i="1" s="1"/>
  <c r="HK3" i="1" s="1"/>
  <c r="HL3" i="1" s="1"/>
  <c r="HM3" i="1" s="1"/>
  <c r="HN3" i="1" s="1"/>
  <c r="HO3" i="1" s="1"/>
  <c r="HP3" i="1" s="1"/>
  <c r="HQ3" i="1" s="1"/>
  <c r="HR3" i="1" s="1"/>
  <c r="HS3" i="1" s="1"/>
  <c r="HT3" i="1" s="1"/>
  <c r="HU3" i="1" s="1"/>
  <c r="HV3" i="1" s="1"/>
  <c r="HW3" i="1" s="1"/>
  <c r="HX3" i="1" s="1"/>
  <c r="HY3" i="1" s="1"/>
  <c r="HZ3" i="1" s="1"/>
  <c r="IA3" i="1" s="1"/>
  <c r="IB3" i="1" s="1"/>
  <c r="IC3" i="1" s="1"/>
  <c r="ID3" i="1" s="1"/>
  <c r="IE3" i="1" s="1"/>
  <c r="IF3" i="1" s="1"/>
  <c r="IG3" i="1" s="1"/>
  <c r="IH3" i="1" s="1"/>
  <c r="II3" i="1" s="1"/>
  <c r="IJ3" i="1" s="1"/>
  <c r="IK3" i="1" s="1"/>
  <c r="IL3" i="1" s="1"/>
  <c r="IM3" i="1" s="1"/>
  <c r="IN3" i="1" s="1"/>
</calcChain>
</file>

<file path=xl/sharedStrings.xml><?xml version="1.0" encoding="utf-8"?>
<sst xmlns="http://schemas.openxmlformats.org/spreadsheetml/2006/main" count="188" uniqueCount="104">
  <si>
    <t>Academic year 2025-26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</si>
  <si>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</si>
  <si>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</si>
  <si>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</si>
  <si>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</si>
  <si>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</si>
  <si>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</si>
  <si>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</si>
  <si>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</si>
  <si>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COURSE</t>
  </si>
  <si>
    <t>Professor</t>
  </si>
  <si>
    <t>LINK to Moodle LMS</t>
  </si>
  <si>
    <r>
      <t xml:space="preserve">Courses for </t>
    </r>
    <r>
      <rPr>
        <b/>
        <sz val="10"/>
        <color theme="1"/>
        <rFont val="Calibri"/>
        <family val="2"/>
        <scheme val="minor"/>
      </rPr>
      <t xml:space="preserve">all UNIVPM </t>
    </r>
    <r>
      <rPr>
        <sz val="10"/>
        <color theme="1"/>
        <rFont val="Calibri"/>
        <family val="2"/>
        <scheme val="minor"/>
      </rPr>
      <t>Doctorates</t>
    </r>
  </si>
  <si>
    <r>
      <t xml:space="preserve">Design of research: European Projects (duration: 16 h for all, 24 h for Doctorates of Engineering) - </t>
    </r>
    <r>
      <rPr>
        <b/>
        <sz val="10"/>
        <color rgb="FFFF0000"/>
        <rFont val="Calibri"/>
        <family val="2"/>
        <scheme val="minor"/>
      </rPr>
      <t>in red the lectures for Engineering only</t>
    </r>
  </si>
  <si>
    <t>Gian Marco Revel</t>
  </si>
  <si>
    <t>https://learn.univpm.it/user/index.php?id=24716</t>
  </si>
  <si>
    <t>Fundamental principles of Ethics and Integrity (duration: 8 h)</t>
  </si>
  <si>
    <t>Luisa Borgia</t>
  </si>
  <si>
    <t>https://learn.univpm.it/course/view.php?id=24717</t>
  </si>
  <si>
    <t>Intellectual property rights (duration: 8 h)</t>
  </si>
  <si>
    <t>Erika Giorgini</t>
  </si>
  <si>
    <t>https://learn.univpm.it/course/view.php?id=24718</t>
  </si>
  <si>
    <t>Technology Transfer and Innovation (duration: 16 h)</t>
  </si>
  <si>
    <t>Donato Iacobucci</t>
  </si>
  <si>
    <t>https://learn.univpm.it/course/view.php?id=24719</t>
  </si>
  <si>
    <r>
      <t xml:space="preserve">Corses for </t>
    </r>
    <r>
      <rPr>
        <b/>
        <sz val="10"/>
        <color theme="1"/>
        <rFont val="Calibri"/>
        <family val="2"/>
        <scheme val="minor"/>
      </rPr>
      <t>Engineering</t>
    </r>
    <r>
      <rPr>
        <sz val="10"/>
        <color theme="1"/>
        <rFont val="Calibri"/>
        <family val="2"/>
        <scheme val="minor"/>
      </rPr>
      <t xml:space="preserve"> Doctorates</t>
    </r>
  </si>
  <si>
    <t>Advanced virtual instruments (Labview - Matlab) for simulation and control of complex systems (duration: 24 h)</t>
  </si>
  <si>
    <t>David Scaradozzi</t>
  </si>
  <si>
    <t>https://learn.univpm.it/course/view.php?id=24720</t>
  </si>
  <si>
    <t>Bifurcations’ theory (duration: 24 h)</t>
  </si>
  <si>
    <t>Pierpaolo Belardinelli</t>
  </si>
  <si>
    <t>https://learn.univpm.it/user/index.php?id=24721</t>
  </si>
  <si>
    <t>Chemistry for innovative polymers in the circular economy (duration: 24 h)</t>
  </si>
  <si>
    <t>Simona Sabbatini</t>
  </si>
  <si>
    <t>https://learn.univpm.it/course/view.php?id=24722</t>
  </si>
  <si>
    <t>Cultural landscapes. A methodological approach to evaluation, protection and conservation of Heritage (duration: 24 h)</t>
  </si>
  <si>
    <t>Antonello Alici</t>
  </si>
  <si>
    <t>https://learn.univpm.it/course/view.php?id=24723</t>
  </si>
  <si>
    <t>Electron microscopy techniques and microanalysis (duration: 24 h)</t>
  </si>
  <si>
    <t>Gianni Barucca</t>
  </si>
  <si>
    <t>https://learn.univpm.it/course/view.php?id=24724</t>
  </si>
  <si>
    <t>10:30-13:30 (Laboratorio SIMAU)</t>
  </si>
  <si>
    <t>Mathematical programming and graph theory (duration: 24 h)</t>
  </si>
  <si>
    <t>Fabrizio Marinelli</t>
  </si>
  <si>
    <t>https://learn.univpm.it/course/view.php?id=24725</t>
  </si>
  <si>
    <r>
      <t xml:space="preserve">Numerical Heat Transfer (duration: 24 h) - </t>
    </r>
    <r>
      <rPr>
        <b/>
        <sz val="10"/>
        <color rgb="FFFF0000"/>
        <rFont val="Calibri"/>
        <family val="2"/>
        <scheme val="minor"/>
      </rPr>
      <t>bring your own computer</t>
    </r>
  </si>
  <si>
    <t>Valerio D’Alessandro</t>
  </si>
  <si>
    <t>https://learn.univpm.it/course/view.php?id=24726</t>
  </si>
  <si>
    <t>Optimization For Green Transition (duration: 24 h)</t>
  </si>
  <si>
    <t>Ornella Pisacane</t>
  </si>
  <si>
    <t>https://learn.univpm.it/user/index.php?id=24727</t>
  </si>
  <si>
    <t>Principles of Scientific presentation (duration: 12 h)</t>
  </si>
  <si>
    <t>Lorenzo Scalise</t>
  </si>
  <si>
    <t>https://learn.univpm.it/user/index.php?id=24728</t>
  </si>
  <si>
    <t>Probability and statistics (duration: 24 h)</t>
  </si>
  <si>
    <t>Roberto Pierdicca</t>
  </si>
  <si>
    <t>https://learn.univpm.it/course/view.php?id=24729</t>
  </si>
  <si>
    <t>Project management techniques (duration: 24 h)</t>
  </si>
  <si>
    <t>Filippo Ciarapica</t>
  </si>
  <si>
    <t>https://learn.univpm.it/user/index.php?id=24730</t>
  </si>
  <si>
    <t>Scientific writing and communication (duration: 24 h)</t>
  </si>
  <si>
    <t>Gianluca Coccia</t>
  </si>
  <si>
    <t>https://learn.univpm.it/course/view.php?id=24731</t>
  </si>
  <si>
    <r>
      <rPr>
        <sz val="10"/>
        <color rgb="FF000000"/>
        <rFont val="Calibri"/>
        <family val="2"/>
        <scheme val="minor"/>
      </rPr>
      <t>Virtual instruments (LabView) for monitoring and management of industrial systems (duration: 24 h)</t>
    </r>
    <r>
      <rPr>
        <sz val="10"/>
        <color rgb="FFFF0000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>bring your own computer</t>
    </r>
  </si>
  <si>
    <t>Milena Martarelli</t>
  </si>
  <si>
    <t>https://learn.univpm.it/course/view.php?id=24732</t>
  </si>
  <si>
    <t>Water waves for the nearshore dynamics (duration: 24 h)</t>
  </si>
  <si>
    <t>Maurizio Brocchini</t>
  </si>
  <si>
    <t>https://learn.univpm.it/course/view.php?id=24733</t>
  </si>
  <si>
    <t>updated to:</t>
  </si>
  <si>
    <t>9:30-12:30 (classroom Azzurra Scienze)</t>
  </si>
  <si>
    <t>9:30-12:30 (classroom 155/4)</t>
  </si>
  <si>
    <t>9:30-13:30 (classroom Azzurra Scienze)</t>
  </si>
  <si>
    <t>9:30-11:30 (classroom Azzurra Scienze)</t>
  </si>
  <si>
    <t>15:00-17:00 (classroom S2 palazzina di Scienze 1)</t>
  </si>
  <si>
    <t>9:00-11:00 (classroom B2 al Blocco Aule Sud)</t>
  </si>
  <si>
    <t>8:30-10:30 (classroom B6 Blocco Aule Sud)</t>
  </si>
  <si>
    <t>14:30-16:30 (classroom B12 Blocco Aule Sud)</t>
  </si>
  <si>
    <t>11:00-13:00 (classroom ?)</t>
  </si>
  <si>
    <t>14:30-17:30 (classroom cClass Contamination Lab)</t>
  </si>
  <si>
    <t>14:30-16:30 (classroom 160/2)</t>
  </si>
  <si>
    <t>14:30-16:30 (classroom cClass Contamination Lab)</t>
  </si>
  <si>
    <t>9:00-12:00 (classroom 145/4)</t>
  </si>
  <si>
    <t>9:00-12:00  (classroom 145/4)</t>
  </si>
  <si>
    <t>10:30-13:30 (classroom 160/1)</t>
  </si>
  <si>
    <t>10:30-13:30(classroom 160/1)</t>
  </si>
  <si>
    <t>14:30-17:30 (classroom 155/7)</t>
  </si>
  <si>
    <t>9:30-12:30 (classroom 155/7)</t>
  </si>
  <si>
    <t>10:30-13:30 (classroom 145/1)</t>
  </si>
  <si>
    <t>9:00-12:00 (classroom 160/2)</t>
  </si>
  <si>
    <t xml:space="preserve"> 9:00-12:00 (classroom 160/2)</t>
  </si>
  <si>
    <t>14:30-18:30 (classroom 3 DIISM)</t>
  </si>
  <si>
    <t>14:30-18:30  (classroom 3 DIISM)</t>
  </si>
  <si>
    <t>9:30-12:30 (classroom 160/1)</t>
  </si>
  <si>
    <t>13:30-16:30 (classroom 160/1)</t>
  </si>
  <si>
    <t>9.30-12.30 (classroom 160/1)</t>
  </si>
  <si>
    <t>9.30-12.30 (classroom 2 DIISM)</t>
  </si>
  <si>
    <t>13:30-16:30 (classroom EN4)</t>
  </si>
  <si>
    <t>9:30-12:30  (classroom EN4)</t>
  </si>
  <si>
    <t>13:30-16:30  (classroom EN4)</t>
  </si>
  <si>
    <t>9:30-12:30 (classroom EN4)</t>
  </si>
  <si>
    <t>14:30-17:30 (classroom CESMI2)</t>
  </si>
  <si>
    <t>14:30-17:30 (classroom Informatica Matematica)</t>
  </si>
  <si>
    <t>9:30-13:30 (classroom Idraulica)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</si>
</sst>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809]dd\ mmmm\ yy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5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textRotation="90"/>
    </xf>
    <xf numFmtId="0" fontId="8" fillId="3" borderId="3" xfId="1" applyFont="1" applyFill="1" applyBorder="1" applyAlignment="1">
      <alignment vertical="center" wrapText="1"/>
    </xf>
    <xf numFmtId="0" fontId="3" fillId="0" borderId="15" xfId="0" applyFont="1" applyBorder="1"/>
    <xf numFmtId="0" fontId="8" fillId="2" borderId="3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/>
    </xf>
    <xf numFmtId="0" fontId="3" fillId="0" borderId="14" xfId="0" applyFont="1" applyBorder="1"/>
    <xf numFmtId="0" fontId="7" fillId="0" borderId="0" xfId="0" applyFont="1"/>
    <xf numFmtId="0" fontId="0" fillId="0" borderId="15" xfId="0" applyBorder="1"/>
    <xf numFmtId="0" fontId="10" fillId="0" borderId="0" xfId="0" applyFont="1"/>
    <xf numFmtId="0" fontId="9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6" xfId="0" applyFont="1" applyBorder="1"/>
    <xf numFmtId="0" fontId="3" fillId="4" borderId="0" xfId="0" applyFont="1" applyFill="1"/>
    <xf numFmtId="0" fontId="0" fillId="4" borderId="0" xfId="0" applyFill="1"/>
    <xf numFmtId="0" fontId="3" fillId="4" borderId="13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0" fillId="4" borderId="15" xfId="0" applyFill="1" applyBorder="1"/>
    <xf numFmtId="0" fontId="3" fillId="4" borderId="16" xfId="0" applyFont="1" applyFill="1" applyBorder="1"/>
    <xf numFmtId="0" fontId="3" fillId="5" borderId="0" xfId="0" applyFont="1" applyFill="1"/>
    <xf numFmtId="0" fontId="0" fillId="5" borderId="0" xfId="0" applyFill="1"/>
    <xf numFmtId="0" fontId="3" fillId="5" borderId="13" xfId="0" applyFont="1" applyFill="1" applyBorder="1"/>
    <xf numFmtId="0" fontId="3" fillId="5" borderId="14" xfId="0" applyFont="1" applyFill="1" applyBorder="1"/>
    <xf numFmtId="0" fontId="3" fillId="5" borderId="15" xfId="0" applyFont="1" applyFill="1" applyBorder="1"/>
    <xf numFmtId="0" fontId="0" fillId="5" borderId="15" xfId="0" applyFill="1" applyBorder="1"/>
    <xf numFmtId="0" fontId="3" fillId="5" borderId="16" xfId="0" applyFont="1" applyFill="1" applyBorder="1"/>
    <xf numFmtId="0" fontId="5" fillId="3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5" fontId="3" fillId="4" borderId="9" xfId="0" applyNumberFormat="1" applyFont="1" applyFill="1" applyBorder="1" applyAlignment="1">
      <alignment textRotation="90"/>
    </xf>
    <xf numFmtId="165" fontId="3" fillId="0" borderId="9" xfId="0" applyNumberFormat="1" applyFont="1" applyBorder="1" applyAlignment="1">
      <alignment textRotation="90"/>
    </xf>
    <xf numFmtId="165" fontId="3" fillId="5" borderId="9" xfId="0" applyNumberFormat="1" applyFont="1" applyFill="1" applyBorder="1" applyAlignment="1">
      <alignment textRotation="90"/>
    </xf>
    <xf numFmtId="165" fontId="3" fillId="0" borderId="10" xfId="0" applyNumberFormat="1" applyFont="1" applyBorder="1" applyAlignment="1">
      <alignment textRotation="90"/>
    </xf>
    <xf numFmtId="165" fontId="3" fillId="0" borderId="8" xfId="0" applyNumberFormat="1" applyFont="1" applyBorder="1" applyAlignment="1">
      <alignment textRotation="90"/>
    </xf>
    <xf numFmtId="165" fontId="3" fillId="5" borderId="10" xfId="0" applyNumberFormat="1" applyFont="1" applyFill="1" applyBorder="1" applyAlignment="1">
      <alignment textRotation="90"/>
    </xf>
    <xf numFmtId="165" fontId="3" fillId="4" borderId="8" xfId="0" applyNumberFormat="1" applyFont="1" applyFill="1" applyBorder="1" applyAlignment="1">
      <alignment textRotation="90"/>
    </xf>
    <xf numFmtId="165" fontId="3" fillId="4" borderId="10" xfId="0" applyNumberFormat="1" applyFont="1" applyFill="1" applyBorder="1" applyAlignment="1">
      <alignment textRotation="90"/>
    </xf>
    <xf numFmtId="165" fontId="3" fillId="5" borderId="8" xfId="0" applyNumberFormat="1" applyFont="1" applyFill="1" applyBorder="1" applyAlignment="1">
      <alignment textRotation="90"/>
    </xf>
    <xf numFmtId="165" fontId="4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</cellXfs>
  <cellStyles count="2">
    <cellStyle name="Collegamento ipertestuale" xfId="1" builtinId="8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EE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arn.univpm.it/course/view.php?id=24723" TargetMode="External"/><Relationship Id="rId13" Type="http://schemas.openxmlformats.org/officeDocument/2006/relationships/hyperlink" Target="https://learn.univpm.it/user/index.php?id=24728" TargetMode="External"/><Relationship Id="rId18" Type="http://schemas.openxmlformats.org/officeDocument/2006/relationships/hyperlink" Target="https://learn.univpm.it/course/view.php?id=24733" TargetMode="External"/><Relationship Id="rId3" Type="http://schemas.openxmlformats.org/officeDocument/2006/relationships/hyperlink" Target="https://learn.univpm.it/course/view.php?id=24718" TargetMode="External"/><Relationship Id="rId7" Type="http://schemas.openxmlformats.org/officeDocument/2006/relationships/hyperlink" Target="https://learn.univpm.it/course/view.php?id=24722" TargetMode="External"/><Relationship Id="rId12" Type="http://schemas.openxmlformats.org/officeDocument/2006/relationships/hyperlink" Target="https://learn.univpm.it/user/index.php?id=24727" TargetMode="External"/><Relationship Id="rId17" Type="http://schemas.openxmlformats.org/officeDocument/2006/relationships/hyperlink" Target="https://learn.univpm.it/course/view.php?id=24732" TargetMode="External"/><Relationship Id="rId2" Type="http://schemas.openxmlformats.org/officeDocument/2006/relationships/hyperlink" Target="https://learn.univpm.it/course/view.php?id=24717" TargetMode="External"/><Relationship Id="rId16" Type="http://schemas.openxmlformats.org/officeDocument/2006/relationships/hyperlink" Target="https://learn.univpm.it/course/view.php?id=24731" TargetMode="External"/><Relationship Id="rId1" Type="http://schemas.openxmlformats.org/officeDocument/2006/relationships/hyperlink" Target="https://learn.univpm.it/user/index.php?id=24716" TargetMode="External"/><Relationship Id="rId6" Type="http://schemas.openxmlformats.org/officeDocument/2006/relationships/hyperlink" Target="https://learn.univpm.it/user/index.php?id=24721" TargetMode="External"/><Relationship Id="rId11" Type="http://schemas.openxmlformats.org/officeDocument/2006/relationships/hyperlink" Target="https://learn.univpm.it/course/view.php?id=24726" TargetMode="External"/><Relationship Id="rId5" Type="http://schemas.openxmlformats.org/officeDocument/2006/relationships/hyperlink" Target="https://learn.univpm.it/course/view.php?id=24720" TargetMode="External"/><Relationship Id="rId15" Type="http://schemas.openxmlformats.org/officeDocument/2006/relationships/hyperlink" Target="https://learn.univpm.it/user/index.php?id=24730" TargetMode="External"/><Relationship Id="rId10" Type="http://schemas.openxmlformats.org/officeDocument/2006/relationships/hyperlink" Target="https://learn.univpm.it/course/view.php?id=24725" TargetMode="External"/><Relationship Id="rId4" Type="http://schemas.openxmlformats.org/officeDocument/2006/relationships/hyperlink" Target="https://learn.univpm.it/course/view.php?id=24719" TargetMode="External"/><Relationship Id="rId9" Type="http://schemas.openxmlformats.org/officeDocument/2006/relationships/hyperlink" Target="https://learn.univpm.it/course/view.php?id=24724" TargetMode="External"/><Relationship Id="rId14" Type="http://schemas.openxmlformats.org/officeDocument/2006/relationships/hyperlink" Target="https://learn.univpm.it/course/view.php?id=2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Y23"/>
  <sheetViews>
    <sheetView tabSelected="1" topLeftCell="A3" workbookViewId="0">
      <pane xSplit="3" ySplit="1" topLeftCell="CI4" activePane="bottomRight" state="frozen"/>
      <selection pane="topRight" activeCell="D3" sqref="D3"/>
      <selection pane="bottomLeft" activeCell="A4" sqref="A4"/>
      <selection pane="bottomRight" activeCell="CN4" sqref="CN4"/>
    </sheetView>
  </sheetViews>
  <sheetFormatPr defaultColWidth="9.140625" defaultRowHeight="12.75" x14ac:dyDescent="0.2"/>
  <cols>
    <col min="1" max="1" width="10.7109375" style="9" customWidth="1"/>
    <col min="2" max="2" width="111.5703125" style="9" bestFit="1" customWidth="1"/>
    <col min="3" max="3" width="18.7109375" style="9" bestFit="1" customWidth="1"/>
    <col min="4" max="4" width="40.85546875" style="9" bestFit="1" customWidth="1"/>
    <col min="5" max="5" width="41.140625" style="9" bestFit="1" customWidth="1"/>
    <col min="6" max="6" width="37.42578125" style="9" bestFit="1" customWidth="1"/>
    <col min="7" max="7" width="35.42578125" style="9" bestFit="1" customWidth="1"/>
    <col min="8" max="12" width="3.28515625" style="9" bestFit="1" customWidth="1"/>
    <col min="13" max="13" width="37.42578125" style="9" bestFit="1" customWidth="1"/>
    <col min="14" max="43" width="3.28515625" style="9" bestFit="1" customWidth="1"/>
    <col min="44" max="44" width="26" style="9" bestFit="1" customWidth="1"/>
    <col min="45" max="46" width="3.28515625" style="9" bestFit="1" customWidth="1"/>
    <col min="47" max="47" width="24.140625" style="9" bestFit="1" customWidth="1"/>
    <col min="48" max="48" width="32.42578125" style="9" bestFit="1" customWidth="1"/>
    <col min="49" max="50" width="27.42578125" style="9" bestFit="1" customWidth="1"/>
    <col min="51" max="51" width="32.42578125" style="9" bestFit="1" customWidth="1"/>
    <col min="52" max="53" width="3.28515625" style="9" bestFit="1" customWidth="1"/>
    <col min="54" max="54" width="24.85546875" style="9" bestFit="1" customWidth="1"/>
    <col min="55" max="55" width="26" style="9" bestFit="1" customWidth="1"/>
    <col min="56" max="56" width="25.28515625" style="9" bestFit="1" customWidth="1"/>
    <col min="57" max="57" width="24.85546875" style="9" bestFit="1" customWidth="1"/>
    <col min="58" max="58" width="26" style="9" bestFit="1" customWidth="1"/>
    <col min="59" max="60" width="3.28515625" style="9" bestFit="1" customWidth="1"/>
    <col min="61" max="61" width="27.85546875" style="9" bestFit="1" customWidth="1"/>
    <col min="62" max="63" width="26" style="9" bestFit="1" customWidth="1"/>
    <col min="64" max="64" width="24.85546875" style="9" bestFit="1" customWidth="1"/>
    <col min="65" max="65" width="26.42578125" style="9" bestFit="1" customWidth="1"/>
    <col min="66" max="67" width="3.28515625" style="9" bestFit="1" customWidth="1"/>
    <col min="68" max="68" width="27.42578125" style="9" bestFit="1" customWidth="1"/>
    <col min="69" max="69" width="32.42578125" style="9" bestFit="1" customWidth="1"/>
    <col min="70" max="70" width="27.140625" style="9" bestFit="1" customWidth="1"/>
    <col min="71" max="71" width="27.42578125" style="9" bestFit="1" customWidth="1"/>
    <col min="72" max="72" width="26.42578125" style="9" bestFit="1" customWidth="1"/>
    <col min="73" max="74" width="3.28515625" style="9" bestFit="1" customWidth="1"/>
    <col min="75" max="75" width="27.42578125" style="9" bestFit="1" customWidth="1"/>
    <col min="76" max="76" width="26.42578125" style="9" bestFit="1" customWidth="1"/>
    <col min="77" max="77" width="27.140625" style="9" bestFit="1" customWidth="1"/>
    <col min="78" max="78" width="24.85546875" style="9" bestFit="1" customWidth="1"/>
    <col min="79" max="79" width="32.42578125" style="9" bestFit="1" customWidth="1"/>
    <col min="80" max="81" width="3.28515625" style="9" bestFit="1" customWidth="1"/>
    <col min="82" max="83" width="26.42578125" style="9" bestFit="1" customWidth="1"/>
    <col min="84" max="84" width="27.140625" style="9" bestFit="1" customWidth="1"/>
    <col min="85" max="85" width="24.85546875" style="9" bestFit="1" customWidth="1"/>
    <col min="86" max="86" width="26.42578125" style="9" bestFit="1" customWidth="1"/>
    <col min="87" max="88" width="3.28515625" style="9" bestFit="1" customWidth="1"/>
    <col min="89" max="89" width="26.42578125" style="9" bestFit="1" customWidth="1"/>
    <col min="90" max="90" width="3.28515625" style="9" bestFit="1" customWidth="1"/>
    <col min="91" max="91" width="40.85546875" style="9" bestFit="1" customWidth="1"/>
    <col min="92" max="92" width="24.85546875" style="9" bestFit="1" customWidth="1"/>
    <col min="93" max="93" width="32.42578125" style="9" bestFit="1" customWidth="1"/>
    <col min="94" max="96" width="3.28515625" style="9" bestFit="1" customWidth="1"/>
    <col min="97" max="97" width="45.42578125" style="9" bestFit="1" customWidth="1"/>
    <col min="98" max="98" width="40.85546875" style="9" bestFit="1" customWidth="1"/>
    <col min="99" max="103" width="3.28515625" style="9" bestFit="1" customWidth="1"/>
    <col min="104" max="104" width="45.42578125" style="9" bestFit="1" customWidth="1"/>
    <col min="105" max="105" width="40.85546875" style="9" bestFit="1" customWidth="1"/>
    <col min="106" max="110" width="3.28515625" style="9" bestFit="1" customWidth="1"/>
    <col min="111" max="111" width="45.42578125" style="9" bestFit="1" customWidth="1"/>
    <col min="112" max="112" width="40.85546875" style="9" bestFit="1" customWidth="1"/>
    <col min="113" max="113" width="27.5703125" style="9" bestFit="1" customWidth="1"/>
    <col min="114" max="114" width="24.85546875" style="9" bestFit="1" customWidth="1"/>
    <col min="115" max="117" width="3.28515625" style="9" bestFit="1" customWidth="1"/>
    <col min="118" max="118" width="45.42578125" style="9" bestFit="1" customWidth="1"/>
    <col min="119" max="119" width="40.85546875" style="9" bestFit="1" customWidth="1"/>
    <col min="120" max="120" width="27.5703125" style="9" bestFit="1" customWidth="1"/>
    <col min="121" max="121" width="24.85546875" style="9" bestFit="1" customWidth="1"/>
    <col min="122" max="133" width="3.28515625" style="9" bestFit="1" customWidth="1"/>
    <col min="134" max="135" width="25.28515625" style="9" bestFit="1" customWidth="1"/>
    <col min="136" max="138" width="3.28515625" style="9" bestFit="1" customWidth="1"/>
    <col min="139" max="139" width="27.42578125" style="9" bestFit="1" customWidth="1"/>
    <col min="140" max="140" width="3.28515625" style="9" bestFit="1" customWidth="1"/>
    <col min="141" max="142" width="24.85546875" style="9" bestFit="1" customWidth="1"/>
    <col min="143" max="145" width="3.28515625" style="9" bestFit="1" customWidth="1"/>
    <col min="146" max="146" width="45.42578125" style="9" bestFit="1" customWidth="1"/>
    <col min="147" max="159" width="3.28515625" style="9" bestFit="1" customWidth="1"/>
    <col min="160" max="160" width="26" style="9" bestFit="1" customWidth="1"/>
    <col min="161" max="161" width="24.85546875" style="9" bestFit="1" customWidth="1"/>
    <col min="162" max="166" width="3.28515625" style="9" bestFit="1" customWidth="1"/>
    <col min="167" max="167" width="26" style="9" bestFit="1" customWidth="1"/>
    <col min="168" max="169" width="24.85546875" style="9" bestFit="1" customWidth="1"/>
    <col min="170" max="174" width="3.28515625" style="9" bestFit="1" customWidth="1"/>
    <col min="175" max="175" width="26" style="9" bestFit="1" customWidth="1"/>
    <col min="176" max="176" width="24.85546875" style="9" bestFit="1" customWidth="1"/>
    <col min="177" max="181" width="3.28515625" style="9" bestFit="1" customWidth="1"/>
    <col min="182" max="182" width="26" style="9" bestFit="1" customWidth="1"/>
    <col min="183" max="183" width="24.85546875" style="9" bestFit="1" customWidth="1"/>
    <col min="184" max="197" width="3.28515625" style="9" bestFit="1" customWidth="1"/>
    <col min="198" max="198" width="22" style="9" bestFit="1" customWidth="1"/>
    <col min="199" max="201" width="3.28515625" style="9" bestFit="1" customWidth="1"/>
    <col min="202" max="205" width="26" style="9" bestFit="1" customWidth="1"/>
    <col min="206" max="206" width="22" style="9" bestFit="1" customWidth="1"/>
    <col min="207" max="208" width="3.28515625" style="9" bestFit="1" customWidth="1"/>
    <col min="209" max="212" width="26" style="9" bestFit="1" customWidth="1"/>
    <col min="213" max="213" width="22" style="9" bestFit="1" customWidth="1"/>
    <col min="214" max="215" width="3.28515625" style="9" bestFit="1" customWidth="1"/>
    <col min="216" max="216" width="26" style="9" bestFit="1" customWidth="1"/>
    <col min="217" max="218" width="27.42578125" style="9" bestFit="1" customWidth="1"/>
    <col min="219" max="219" width="26" style="9" bestFit="1" customWidth="1"/>
    <col min="220" max="222" width="3.28515625" style="9" bestFit="1" customWidth="1"/>
    <col min="223" max="223" width="26" style="9" bestFit="1" customWidth="1"/>
    <col min="224" max="225" width="3.28515625" style="9" bestFit="1" customWidth="1"/>
    <col min="226" max="226" width="26" style="9" bestFit="1" customWidth="1"/>
    <col min="227" max="248" width="3.28515625" style="9" bestFit="1" customWidth="1"/>
    <col min="249" max="249" width="2.140625" style="9" bestFit="1" customWidth="1"/>
    <col min="250" max="16384" width="9.140625" style="9"/>
  </cols>
  <sheetData>
    <row r="2" spans="1:259" x14ac:dyDescent="0.2">
      <c r="B2" s="10" t="s">
        <v>0</v>
      </c>
      <c r="E2" s="50" t="s">
        <v>1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2"/>
      <c r="AJ2" s="50" t="s">
        <v>2</v>
      </c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2"/>
      <c r="BO2" s="50" t="s">
        <v>3</v>
      </c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2"/>
      <c r="CQ2" s="50" t="s">
        <v>4</v>
      </c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2"/>
      <c r="DV2" s="53" t="s">
        <v>5</v>
      </c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5"/>
      <c r="EZ2" s="50" t="s">
        <v>6</v>
      </c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2"/>
      <c r="GF2" s="50" t="s">
        <v>7</v>
      </c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2"/>
      <c r="HJ2" s="50" t="s">
        <v>8</v>
      </c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2"/>
    </row>
    <row r="3" spans="1:259" ht="82.5" x14ac:dyDescent="0.2">
      <c r="B3" s="1" t="s">
        <v>9</v>
      </c>
      <c r="C3" s="2" t="s">
        <v>10</v>
      </c>
      <c r="D3" s="3" t="s">
        <v>11</v>
      </c>
      <c r="E3" s="44">
        <v>45992</v>
      </c>
      <c r="F3" s="41">
        <f>E3+1</f>
        <v>45993</v>
      </c>
      <c r="G3" s="41">
        <f>F3+1</f>
        <v>45994</v>
      </c>
      <c r="H3" s="41">
        <f t="shared" ref="H3:BS3" si="0">G3+1</f>
        <v>45995</v>
      </c>
      <c r="I3" s="41">
        <f t="shared" si="0"/>
        <v>45996</v>
      </c>
      <c r="J3" s="42">
        <f t="shared" si="0"/>
        <v>45997</v>
      </c>
      <c r="K3" s="40">
        <f t="shared" si="0"/>
        <v>45998</v>
      </c>
      <c r="L3" s="40">
        <f t="shared" si="0"/>
        <v>45999</v>
      </c>
      <c r="M3" s="41">
        <f t="shared" si="0"/>
        <v>46000</v>
      </c>
      <c r="N3" s="41">
        <f t="shared" si="0"/>
        <v>46001</v>
      </c>
      <c r="O3" s="41">
        <f t="shared" si="0"/>
        <v>46002</v>
      </c>
      <c r="P3" s="41">
        <f t="shared" si="0"/>
        <v>46003</v>
      </c>
      <c r="Q3" s="42">
        <f t="shared" si="0"/>
        <v>46004</v>
      </c>
      <c r="R3" s="40">
        <f t="shared" si="0"/>
        <v>46005</v>
      </c>
      <c r="S3" s="41">
        <f t="shared" si="0"/>
        <v>46006</v>
      </c>
      <c r="T3" s="41">
        <f t="shared" si="0"/>
        <v>46007</v>
      </c>
      <c r="U3" s="41">
        <f t="shared" si="0"/>
        <v>46008</v>
      </c>
      <c r="V3" s="41">
        <f t="shared" si="0"/>
        <v>46009</v>
      </c>
      <c r="W3" s="41">
        <f t="shared" si="0"/>
        <v>46010</v>
      </c>
      <c r="X3" s="42">
        <f t="shared" si="0"/>
        <v>46011</v>
      </c>
      <c r="Y3" s="40">
        <f t="shared" si="0"/>
        <v>46012</v>
      </c>
      <c r="Z3" s="41">
        <f t="shared" si="0"/>
        <v>46013</v>
      </c>
      <c r="AA3" s="41">
        <f t="shared" si="0"/>
        <v>46014</v>
      </c>
      <c r="AB3" s="41">
        <f t="shared" si="0"/>
        <v>46015</v>
      </c>
      <c r="AC3" s="40">
        <f t="shared" si="0"/>
        <v>46016</v>
      </c>
      <c r="AD3" s="41">
        <f t="shared" si="0"/>
        <v>46017</v>
      </c>
      <c r="AE3" s="42">
        <f t="shared" si="0"/>
        <v>46018</v>
      </c>
      <c r="AF3" s="40">
        <f t="shared" si="0"/>
        <v>46019</v>
      </c>
      <c r="AG3" s="41">
        <f t="shared" si="0"/>
        <v>46020</v>
      </c>
      <c r="AH3" s="41">
        <f t="shared" si="0"/>
        <v>46021</v>
      </c>
      <c r="AI3" s="43">
        <f t="shared" si="0"/>
        <v>46022</v>
      </c>
      <c r="AJ3" s="44">
        <f t="shared" si="0"/>
        <v>46023</v>
      </c>
      <c r="AK3" s="41">
        <f t="shared" si="0"/>
        <v>46024</v>
      </c>
      <c r="AL3" s="42">
        <f t="shared" si="0"/>
        <v>46025</v>
      </c>
      <c r="AM3" s="40">
        <f t="shared" si="0"/>
        <v>46026</v>
      </c>
      <c r="AN3" s="42">
        <f t="shared" si="0"/>
        <v>46027</v>
      </c>
      <c r="AO3" s="40">
        <f t="shared" si="0"/>
        <v>46028</v>
      </c>
      <c r="AP3" s="41">
        <f t="shared" si="0"/>
        <v>46029</v>
      </c>
      <c r="AQ3" s="41">
        <f t="shared" si="0"/>
        <v>46030</v>
      </c>
      <c r="AR3" s="41">
        <f t="shared" si="0"/>
        <v>46031</v>
      </c>
      <c r="AS3" s="42">
        <f t="shared" si="0"/>
        <v>46032</v>
      </c>
      <c r="AT3" s="40">
        <f t="shared" si="0"/>
        <v>46033</v>
      </c>
      <c r="AU3" s="41">
        <f t="shared" si="0"/>
        <v>46034</v>
      </c>
      <c r="AV3" s="41">
        <f t="shared" si="0"/>
        <v>46035</v>
      </c>
      <c r="AW3" s="41">
        <f t="shared" si="0"/>
        <v>46036</v>
      </c>
      <c r="AX3" s="41">
        <f t="shared" si="0"/>
        <v>46037</v>
      </c>
      <c r="AY3" s="41">
        <f t="shared" si="0"/>
        <v>46038</v>
      </c>
      <c r="AZ3" s="42">
        <f t="shared" si="0"/>
        <v>46039</v>
      </c>
      <c r="BA3" s="40">
        <f t="shared" si="0"/>
        <v>46040</v>
      </c>
      <c r="BB3" s="41">
        <f t="shared" si="0"/>
        <v>46041</v>
      </c>
      <c r="BC3" s="41">
        <f t="shared" si="0"/>
        <v>46042</v>
      </c>
      <c r="BD3" s="41">
        <f t="shared" si="0"/>
        <v>46043</v>
      </c>
      <c r="BE3" s="41">
        <f t="shared" si="0"/>
        <v>46044</v>
      </c>
      <c r="BF3" s="41">
        <f t="shared" si="0"/>
        <v>46045</v>
      </c>
      <c r="BG3" s="42">
        <f t="shared" si="0"/>
        <v>46046</v>
      </c>
      <c r="BH3" s="40">
        <f t="shared" si="0"/>
        <v>46047</v>
      </c>
      <c r="BI3" s="41">
        <f t="shared" si="0"/>
        <v>46048</v>
      </c>
      <c r="BJ3" s="41">
        <f t="shared" si="0"/>
        <v>46049</v>
      </c>
      <c r="BK3" s="41">
        <f t="shared" si="0"/>
        <v>46050</v>
      </c>
      <c r="BL3" s="41">
        <f t="shared" si="0"/>
        <v>46051</v>
      </c>
      <c r="BM3" s="41">
        <f t="shared" si="0"/>
        <v>46052</v>
      </c>
      <c r="BN3" s="45">
        <f t="shared" si="0"/>
        <v>46053</v>
      </c>
      <c r="BO3" s="46">
        <f t="shared" si="0"/>
        <v>46054</v>
      </c>
      <c r="BP3" s="41">
        <f t="shared" si="0"/>
        <v>46055</v>
      </c>
      <c r="BQ3" s="41">
        <f t="shared" si="0"/>
        <v>46056</v>
      </c>
      <c r="BR3" s="41">
        <f t="shared" si="0"/>
        <v>46057</v>
      </c>
      <c r="BS3" s="41">
        <f t="shared" si="0"/>
        <v>46058</v>
      </c>
      <c r="BT3" s="41">
        <f t="shared" ref="BT3:EE3" si="1">BS3+1</f>
        <v>46059</v>
      </c>
      <c r="BU3" s="42">
        <f t="shared" si="1"/>
        <v>46060</v>
      </c>
      <c r="BV3" s="40">
        <f t="shared" si="1"/>
        <v>46061</v>
      </c>
      <c r="BW3" s="41">
        <f t="shared" si="1"/>
        <v>46062</v>
      </c>
      <c r="BX3" s="41">
        <f t="shared" si="1"/>
        <v>46063</v>
      </c>
      <c r="BY3" s="41">
        <f t="shared" si="1"/>
        <v>46064</v>
      </c>
      <c r="BZ3" s="41">
        <f t="shared" si="1"/>
        <v>46065</v>
      </c>
      <c r="CA3" s="41">
        <f t="shared" si="1"/>
        <v>46066</v>
      </c>
      <c r="CB3" s="42">
        <f t="shared" si="1"/>
        <v>46067</v>
      </c>
      <c r="CC3" s="40">
        <f t="shared" si="1"/>
        <v>46068</v>
      </c>
      <c r="CD3" s="41">
        <f t="shared" si="1"/>
        <v>46069</v>
      </c>
      <c r="CE3" s="41">
        <f t="shared" si="1"/>
        <v>46070</v>
      </c>
      <c r="CF3" s="41">
        <f t="shared" si="1"/>
        <v>46071</v>
      </c>
      <c r="CG3" s="41">
        <f t="shared" si="1"/>
        <v>46072</v>
      </c>
      <c r="CH3" s="41">
        <f t="shared" si="1"/>
        <v>46073</v>
      </c>
      <c r="CI3" s="42">
        <f t="shared" si="1"/>
        <v>46074</v>
      </c>
      <c r="CJ3" s="40">
        <f t="shared" si="1"/>
        <v>46075</v>
      </c>
      <c r="CK3" s="41">
        <f t="shared" si="1"/>
        <v>46076</v>
      </c>
      <c r="CL3" s="41">
        <f t="shared" si="1"/>
        <v>46077</v>
      </c>
      <c r="CM3" s="41">
        <f t="shared" si="1"/>
        <v>46078</v>
      </c>
      <c r="CN3" s="41">
        <f t="shared" si="1"/>
        <v>46079</v>
      </c>
      <c r="CO3" s="41">
        <f t="shared" si="1"/>
        <v>46080</v>
      </c>
      <c r="CP3" s="45">
        <f t="shared" si="1"/>
        <v>46081</v>
      </c>
      <c r="CQ3" s="46">
        <f t="shared" si="1"/>
        <v>46082</v>
      </c>
      <c r="CR3" s="41">
        <f t="shared" si="1"/>
        <v>46083</v>
      </c>
      <c r="CS3" s="41">
        <f t="shared" si="1"/>
        <v>46084</v>
      </c>
      <c r="CT3" s="41">
        <f t="shared" si="1"/>
        <v>46085</v>
      </c>
      <c r="CU3" s="41">
        <f t="shared" si="1"/>
        <v>46086</v>
      </c>
      <c r="CV3" s="41">
        <f t="shared" si="1"/>
        <v>46087</v>
      </c>
      <c r="CW3" s="42">
        <f t="shared" si="1"/>
        <v>46088</v>
      </c>
      <c r="CX3" s="40">
        <f t="shared" si="1"/>
        <v>46089</v>
      </c>
      <c r="CY3" s="41">
        <f t="shared" si="1"/>
        <v>46090</v>
      </c>
      <c r="CZ3" s="41">
        <f t="shared" si="1"/>
        <v>46091</v>
      </c>
      <c r="DA3" s="41">
        <f t="shared" si="1"/>
        <v>46092</v>
      </c>
      <c r="DB3" s="41">
        <f t="shared" si="1"/>
        <v>46093</v>
      </c>
      <c r="DC3" s="41">
        <f t="shared" si="1"/>
        <v>46094</v>
      </c>
      <c r="DD3" s="42">
        <f t="shared" si="1"/>
        <v>46095</v>
      </c>
      <c r="DE3" s="40">
        <f t="shared" si="1"/>
        <v>46096</v>
      </c>
      <c r="DF3" s="41">
        <f t="shared" si="1"/>
        <v>46097</v>
      </c>
      <c r="DG3" s="41">
        <f t="shared" si="1"/>
        <v>46098</v>
      </c>
      <c r="DH3" s="41">
        <f t="shared" si="1"/>
        <v>46099</v>
      </c>
      <c r="DI3" s="41">
        <f t="shared" si="1"/>
        <v>46100</v>
      </c>
      <c r="DJ3" s="41">
        <f t="shared" si="1"/>
        <v>46101</v>
      </c>
      <c r="DK3" s="42">
        <f t="shared" si="1"/>
        <v>46102</v>
      </c>
      <c r="DL3" s="40">
        <f t="shared" si="1"/>
        <v>46103</v>
      </c>
      <c r="DM3" s="41">
        <f t="shared" si="1"/>
        <v>46104</v>
      </c>
      <c r="DN3" s="41">
        <f t="shared" si="1"/>
        <v>46105</v>
      </c>
      <c r="DO3" s="41">
        <f t="shared" si="1"/>
        <v>46106</v>
      </c>
      <c r="DP3" s="41">
        <f t="shared" si="1"/>
        <v>46107</v>
      </c>
      <c r="DQ3" s="41">
        <f t="shared" si="1"/>
        <v>46108</v>
      </c>
      <c r="DR3" s="42">
        <f t="shared" si="1"/>
        <v>46109</v>
      </c>
      <c r="DS3" s="40">
        <f t="shared" si="1"/>
        <v>46110</v>
      </c>
      <c r="DT3" s="41">
        <f t="shared" si="1"/>
        <v>46111</v>
      </c>
      <c r="DU3" s="43">
        <f t="shared" si="1"/>
        <v>46112</v>
      </c>
      <c r="DV3" s="44">
        <f t="shared" si="1"/>
        <v>46113</v>
      </c>
      <c r="DW3" s="41">
        <f t="shared" si="1"/>
        <v>46114</v>
      </c>
      <c r="DX3" s="41">
        <f t="shared" si="1"/>
        <v>46115</v>
      </c>
      <c r="DY3" s="42">
        <f t="shared" si="1"/>
        <v>46116</v>
      </c>
      <c r="DZ3" s="40">
        <f t="shared" si="1"/>
        <v>46117</v>
      </c>
      <c r="EA3" s="40">
        <f t="shared" si="1"/>
        <v>46118</v>
      </c>
      <c r="EB3" s="41">
        <f t="shared" si="1"/>
        <v>46119</v>
      </c>
      <c r="EC3" s="41">
        <f t="shared" si="1"/>
        <v>46120</v>
      </c>
      <c r="ED3" s="41">
        <f t="shared" si="1"/>
        <v>46121</v>
      </c>
      <c r="EE3" s="41">
        <f t="shared" si="1"/>
        <v>46122</v>
      </c>
      <c r="EF3" s="42">
        <f t="shared" ref="EF3:GR3" si="2">EE3+1</f>
        <v>46123</v>
      </c>
      <c r="EG3" s="40">
        <f t="shared" si="2"/>
        <v>46124</v>
      </c>
      <c r="EH3" s="41">
        <f t="shared" si="2"/>
        <v>46125</v>
      </c>
      <c r="EI3" s="41">
        <f t="shared" si="2"/>
        <v>46126</v>
      </c>
      <c r="EJ3" s="41">
        <f t="shared" si="2"/>
        <v>46127</v>
      </c>
      <c r="EK3" s="41">
        <f t="shared" si="2"/>
        <v>46128</v>
      </c>
      <c r="EL3" s="41">
        <f t="shared" si="2"/>
        <v>46129</v>
      </c>
      <c r="EM3" s="42">
        <f t="shared" si="2"/>
        <v>46130</v>
      </c>
      <c r="EN3" s="40">
        <f t="shared" si="2"/>
        <v>46131</v>
      </c>
      <c r="EO3" s="41">
        <f t="shared" si="2"/>
        <v>46132</v>
      </c>
      <c r="EP3" s="41">
        <f t="shared" si="2"/>
        <v>46133</v>
      </c>
      <c r="EQ3" s="41">
        <f t="shared" si="2"/>
        <v>46134</v>
      </c>
      <c r="ER3" s="41">
        <f t="shared" si="2"/>
        <v>46135</v>
      </c>
      <c r="ES3" s="42">
        <f t="shared" si="2"/>
        <v>46136</v>
      </c>
      <c r="ET3" s="40">
        <f t="shared" si="2"/>
        <v>46137</v>
      </c>
      <c r="EU3" s="40">
        <f t="shared" si="2"/>
        <v>46138</v>
      </c>
      <c r="EV3" s="41">
        <f t="shared" si="2"/>
        <v>46139</v>
      </c>
      <c r="EW3" s="41">
        <f t="shared" si="2"/>
        <v>46140</v>
      </c>
      <c r="EX3" s="41">
        <f t="shared" si="2"/>
        <v>46141</v>
      </c>
      <c r="EY3" s="43">
        <f t="shared" si="2"/>
        <v>46142</v>
      </c>
      <c r="EZ3" s="46">
        <f t="shared" si="2"/>
        <v>46143</v>
      </c>
      <c r="FA3" s="42">
        <f t="shared" si="2"/>
        <v>46144</v>
      </c>
      <c r="FB3" s="40">
        <f t="shared" si="2"/>
        <v>46145</v>
      </c>
      <c r="FC3" s="40">
        <f t="shared" si="2"/>
        <v>46146</v>
      </c>
      <c r="FD3" s="41">
        <f t="shared" si="2"/>
        <v>46147</v>
      </c>
      <c r="FE3" s="41">
        <f t="shared" si="2"/>
        <v>46148</v>
      </c>
      <c r="FF3" s="41">
        <f t="shared" si="2"/>
        <v>46149</v>
      </c>
      <c r="FG3" s="41">
        <f t="shared" si="2"/>
        <v>46150</v>
      </c>
      <c r="FH3" s="42">
        <f t="shared" si="2"/>
        <v>46151</v>
      </c>
      <c r="FI3" s="40">
        <f t="shared" si="2"/>
        <v>46152</v>
      </c>
      <c r="FJ3" s="41">
        <f t="shared" si="2"/>
        <v>46153</v>
      </c>
      <c r="FK3" s="41">
        <f t="shared" si="2"/>
        <v>46154</v>
      </c>
      <c r="FL3" s="41">
        <v>46155</v>
      </c>
      <c r="FM3" s="41">
        <f>FK3+1</f>
        <v>46155</v>
      </c>
      <c r="FN3" s="41">
        <f t="shared" si="2"/>
        <v>46156</v>
      </c>
      <c r="FO3" s="41">
        <f t="shared" si="2"/>
        <v>46157</v>
      </c>
      <c r="FP3" s="42">
        <f t="shared" si="2"/>
        <v>46158</v>
      </c>
      <c r="FQ3" s="40">
        <f t="shared" si="2"/>
        <v>46159</v>
      </c>
      <c r="FR3" s="41">
        <f t="shared" si="2"/>
        <v>46160</v>
      </c>
      <c r="FS3" s="41">
        <f t="shared" si="2"/>
        <v>46161</v>
      </c>
      <c r="FT3" s="41">
        <f t="shared" si="2"/>
        <v>46162</v>
      </c>
      <c r="FU3" s="41">
        <f t="shared" si="2"/>
        <v>46163</v>
      </c>
      <c r="FV3" s="41">
        <f t="shared" si="2"/>
        <v>46164</v>
      </c>
      <c r="FW3" s="42">
        <f t="shared" si="2"/>
        <v>46165</v>
      </c>
      <c r="FX3" s="40">
        <f t="shared" si="2"/>
        <v>46166</v>
      </c>
      <c r="FY3" s="41">
        <f t="shared" si="2"/>
        <v>46167</v>
      </c>
      <c r="FZ3" s="41">
        <f t="shared" si="2"/>
        <v>46168</v>
      </c>
      <c r="GA3" s="41">
        <f t="shared" si="2"/>
        <v>46169</v>
      </c>
      <c r="GB3" s="41">
        <f t="shared" si="2"/>
        <v>46170</v>
      </c>
      <c r="GC3" s="41">
        <f t="shared" si="2"/>
        <v>46171</v>
      </c>
      <c r="GD3" s="42">
        <f t="shared" si="2"/>
        <v>46172</v>
      </c>
      <c r="GE3" s="47">
        <f t="shared" si="2"/>
        <v>46173</v>
      </c>
      <c r="GF3" s="48">
        <f t="shared" si="2"/>
        <v>46174</v>
      </c>
      <c r="GG3" s="40">
        <f t="shared" si="2"/>
        <v>46175</v>
      </c>
      <c r="GH3" s="41">
        <f t="shared" si="2"/>
        <v>46176</v>
      </c>
      <c r="GI3" s="41">
        <f t="shared" si="2"/>
        <v>46177</v>
      </c>
      <c r="GJ3" s="41">
        <f t="shared" si="2"/>
        <v>46178</v>
      </c>
      <c r="GK3" s="42">
        <f t="shared" si="2"/>
        <v>46179</v>
      </c>
      <c r="GL3" s="40">
        <f t="shared" si="2"/>
        <v>46180</v>
      </c>
      <c r="GM3" s="41">
        <f t="shared" si="2"/>
        <v>46181</v>
      </c>
      <c r="GN3" s="41">
        <f t="shared" si="2"/>
        <v>46182</v>
      </c>
      <c r="GO3" s="41">
        <f t="shared" si="2"/>
        <v>46183</v>
      </c>
      <c r="GP3" s="41">
        <f t="shared" si="2"/>
        <v>46184</v>
      </c>
      <c r="GQ3" s="41">
        <f t="shared" si="2"/>
        <v>46185</v>
      </c>
      <c r="GR3" s="42">
        <f t="shared" si="2"/>
        <v>46186</v>
      </c>
      <c r="GS3" s="40">
        <f t="shared" ref="GS3:IN3" si="3">GR3+1</f>
        <v>46187</v>
      </c>
      <c r="GT3" s="41">
        <f t="shared" si="3"/>
        <v>46188</v>
      </c>
      <c r="GU3" s="41">
        <f t="shared" si="3"/>
        <v>46189</v>
      </c>
      <c r="GV3" s="41">
        <f t="shared" si="3"/>
        <v>46190</v>
      </c>
      <c r="GW3" s="41">
        <f t="shared" si="3"/>
        <v>46191</v>
      </c>
      <c r="GX3" s="41">
        <f t="shared" si="3"/>
        <v>46192</v>
      </c>
      <c r="GY3" s="42">
        <f t="shared" si="3"/>
        <v>46193</v>
      </c>
      <c r="GZ3" s="40">
        <f t="shared" si="3"/>
        <v>46194</v>
      </c>
      <c r="HA3" s="41">
        <f t="shared" si="3"/>
        <v>46195</v>
      </c>
      <c r="HB3" s="41">
        <f t="shared" si="3"/>
        <v>46196</v>
      </c>
      <c r="HC3" s="41">
        <f t="shared" si="3"/>
        <v>46197</v>
      </c>
      <c r="HD3" s="41">
        <f t="shared" si="3"/>
        <v>46198</v>
      </c>
      <c r="HE3" s="41">
        <f t="shared" si="3"/>
        <v>46199</v>
      </c>
      <c r="HF3" s="42">
        <f t="shared" si="3"/>
        <v>46200</v>
      </c>
      <c r="HG3" s="40">
        <f t="shared" si="3"/>
        <v>46201</v>
      </c>
      <c r="HH3" s="41">
        <f t="shared" si="3"/>
        <v>46202</v>
      </c>
      <c r="HI3" s="43">
        <f t="shared" si="3"/>
        <v>46203</v>
      </c>
      <c r="HJ3" s="44">
        <f t="shared" si="3"/>
        <v>46204</v>
      </c>
      <c r="HK3" s="41">
        <f t="shared" si="3"/>
        <v>46205</v>
      </c>
      <c r="HL3" s="41">
        <f t="shared" si="3"/>
        <v>46206</v>
      </c>
      <c r="HM3" s="42">
        <f t="shared" si="3"/>
        <v>46207</v>
      </c>
      <c r="HN3" s="40">
        <f t="shared" si="3"/>
        <v>46208</v>
      </c>
      <c r="HO3" s="41">
        <f t="shared" si="3"/>
        <v>46209</v>
      </c>
      <c r="HP3" s="41">
        <f t="shared" si="3"/>
        <v>46210</v>
      </c>
      <c r="HQ3" s="41">
        <f t="shared" si="3"/>
        <v>46211</v>
      </c>
      <c r="HR3" s="41">
        <f t="shared" si="3"/>
        <v>46212</v>
      </c>
      <c r="HS3" s="41">
        <f t="shared" si="3"/>
        <v>46213</v>
      </c>
      <c r="HT3" s="42">
        <f t="shared" si="3"/>
        <v>46214</v>
      </c>
      <c r="HU3" s="40">
        <f t="shared" si="3"/>
        <v>46215</v>
      </c>
      <c r="HV3" s="41">
        <f t="shared" si="3"/>
        <v>46216</v>
      </c>
      <c r="HW3" s="41">
        <f t="shared" si="3"/>
        <v>46217</v>
      </c>
      <c r="HX3" s="41">
        <f t="shared" si="3"/>
        <v>46218</v>
      </c>
      <c r="HY3" s="41">
        <f t="shared" si="3"/>
        <v>46219</v>
      </c>
      <c r="HZ3" s="41">
        <f t="shared" si="3"/>
        <v>46220</v>
      </c>
      <c r="IA3" s="42">
        <f t="shared" si="3"/>
        <v>46221</v>
      </c>
      <c r="IB3" s="40">
        <f t="shared" si="3"/>
        <v>46222</v>
      </c>
      <c r="IC3" s="41">
        <f t="shared" si="3"/>
        <v>46223</v>
      </c>
      <c r="ID3" s="41">
        <f t="shared" si="3"/>
        <v>46224</v>
      </c>
      <c r="IE3" s="41">
        <f t="shared" si="3"/>
        <v>46225</v>
      </c>
      <c r="IF3" s="41">
        <f t="shared" si="3"/>
        <v>46226</v>
      </c>
      <c r="IG3" s="41">
        <f t="shared" si="3"/>
        <v>46227</v>
      </c>
      <c r="IH3" s="42">
        <f t="shared" si="3"/>
        <v>46228</v>
      </c>
      <c r="II3" s="40">
        <f t="shared" si="3"/>
        <v>46229</v>
      </c>
      <c r="IJ3" s="41">
        <f t="shared" si="3"/>
        <v>46230</v>
      </c>
      <c r="IK3" s="41">
        <f t="shared" si="3"/>
        <v>46231</v>
      </c>
      <c r="IL3" s="41">
        <f t="shared" si="3"/>
        <v>46232</v>
      </c>
      <c r="IM3" s="41">
        <f t="shared" si="3"/>
        <v>46233</v>
      </c>
      <c r="IN3" s="43">
        <f t="shared" si="3"/>
        <v>46234</v>
      </c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</row>
    <row r="4" spans="1:259" ht="13.5" customHeight="1" x14ac:dyDescent="0.2">
      <c r="A4" s="56" t="s">
        <v>12</v>
      </c>
      <c r="B4" s="38" t="s">
        <v>13</v>
      </c>
      <c r="C4" s="4" t="s">
        <v>14</v>
      </c>
      <c r="D4" s="12" t="s">
        <v>15</v>
      </c>
      <c r="J4" s="31"/>
      <c r="K4" s="24"/>
      <c r="L4" s="24"/>
      <c r="Q4" s="31"/>
      <c r="R4" s="24"/>
      <c r="X4" s="31"/>
      <c r="Y4" s="24"/>
      <c r="AC4" s="24"/>
      <c r="AE4" s="31"/>
      <c r="AF4" s="24"/>
      <c r="AJ4" s="16"/>
      <c r="AL4" s="31"/>
      <c r="AM4" s="24"/>
      <c r="AN4" s="31"/>
      <c r="AO4" s="24"/>
      <c r="AS4" s="31"/>
      <c r="AT4" s="24"/>
      <c r="AV4" s="9" t="s">
        <v>70</v>
      </c>
      <c r="AY4" s="9" t="s">
        <v>70</v>
      </c>
      <c r="AZ4" s="31"/>
      <c r="BA4" s="24"/>
      <c r="BG4" s="31"/>
      <c r="BH4" s="24"/>
      <c r="BN4" s="31"/>
      <c r="BO4" s="27"/>
      <c r="BQ4" s="9" t="s">
        <v>70</v>
      </c>
      <c r="BU4" s="31"/>
      <c r="BV4" s="24"/>
      <c r="BX4" s="9" t="s">
        <v>71</v>
      </c>
      <c r="CA4" s="9" t="s">
        <v>72</v>
      </c>
      <c r="CB4" s="31"/>
      <c r="CC4" s="24"/>
      <c r="CE4" s="17" t="s">
        <v>71</v>
      </c>
      <c r="CI4" s="31"/>
      <c r="CJ4" s="24"/>
      <c r="CN4" s="17" t="s">
        <v>71</v>
      </c>
      <c r="CO4" s="17" t="s">
        <v>73</v>
      </c>
      <c r="CP4" s="31"/>
      <c r="CQ4" s="27"/>
      <c r="CW4" s="31"/>
      <c r="CX4" s="24"/>
      <c r="DD4" s="31"/>
      <c r="DE4" s="24"/>
      <c r="DK4" s="31"/>
      <c r="DL4" s="24"/>
      <c r="DR4" s="31"/>
      <c r="DS4" s="24"/>
      <c r="DV4" s="16"/>
      <c r="DY4" s="31"/>
      <c r="DZ4" s="24"/>
      <c r="EA4" s="24"/>
      <c r="EF4" s="31"/>
      <c r="EG4" s="24"/>
      <c r="EM4" s="31"/>
      <c r="EN4" s="24"/>
      <c r="ES4" s="31"/>
      <c r="ET4" s="24"/>
      <c r="EU4" s="24"/>
      <c r="EZ4" s="27"/>
      <c r="FA4" s="31"/>
      <c r="FB4" s="24"/>
      <c r="FC4" s="24"/>
      <c r="FH4" s="31"/>
      <c r="FI4" s="24"/>
      <c r="FP4" s="31"/>
      <c r="FQ4" s="24"/>
      <c r="FW4" s="31"/>
      <c r="FX4" s="24"/>
      <c r="GD4" s="31"/>
      <c r="GE4" s="24"/>
      <c r="GF4" s="34"/>
      <c r="GG4" s="24"/>
      <c r="GK4" s="31"/>
      <c r="GL4" s="24"/>
      <c r="GR4" s="31"/>
      <c r="GS4" s="24"/>
      <c r="GY4" s="31"/>
      <c r="GZ4" s="24"/>
      <c r="HF4" s="31"/>
      <c r="HG4" s="24"/>
      <c r="HJ4" s="16"/>
      <c r="HM4" s="31"/>
      <c r="HN4" s="24"/>
      <c r="HT4" s="31"/>
      <c r="HU4" s="24"/>
      <c r="IA4" s="31"/>
      <c r="IB4" s="24"/>
      <c r="IH4" s="31"/>
      <c r="II4" s="24"/>
      <c r="IO4" s="13">
        <f>COUNTA(E4:IN4)</f>
        <v>8</v>
      </c>
    </row>
    <row r="5" spans="1:259" ht="13.5" customHeight="1" x14ac:dyDescent="0.2">
      <c r="A5" s="57"/>
      <c r="B5" s="38" t="s">
        <v>16</v>
      </c>
      <c r="C5" s="4" t="s">
        <v>17</v>
      </c>
      <c r="D5" s="12" t="s">
        <v>18</v>
      </c>
      <c r="E5" s="9" t="s">
        <v>74</v>
      </c>
      <c r="F5" s="9" t="s">
        <v>75</v>
      </c>
      <c r="G5" s="9" t="s">
        <v>76</v>
      </c>
      <c r="J5" s="31"/>
      <c r="K5" s="24"/>
      <c r="L5" s="24"/>
      <c r="M5" s="9" t="s">
        <v>77</v>
      </c>
      <c r="Q5" s="31"/>
      <c r="R5" s="24"/>
      <c r="X5" s="31"/>
      <c r="Y5" s="24"/>
      <c r="AC5" s="24"/>
      <c r="AE5" s="31"/>
      <c r="AF5" s="24"/>
      <c r="AJ5" s="13"/>
      <c r="AL5" s="31"/>
      <c r="AM5" s="24"/>
      <c r="AN5" s="31"/>
      <c r="AO5" s="24"/>
      <c r="AS5" s="31"/>
      <c r="AT5" s="24"/>
      <c r="AZ5" s="31"/>
      <c r="BA5" s="24"/>
      <c r="BG5" s="31"/>
      <c r="BH5" s="24"/>
      <c r="BN5" s="31"/>
      <c r="BO5" s="28"/>
      <c r="BU5" s="31"/>
      <c r="BV5" s="24"/>
      <c r="CB5" s="31"/>
      <c r="CC5" s="24"/>
      <c r="CI5" s="31"/>
      <c r="CJ5" s="24"/>
      <c r="CP5" s="31"/>
      <c r="CQ5" s="28"/>
      <c r="CW5" s="31"/>
      <c r="CX5" s="24"/>
      <c r="DD5" s="31"/>
      <c r="DE5" s="24"/>
      <c r="DK5" s="31"/>
      <c r="DL5" s="24"/>
      <c r="DR5" s="31"/>
      <c r="DS5" s="24"/>
      <c r="DV5" s="13"/>
      <c r="DY5" s="31"/>
      <c r="DZ5" s="24"/>
      <c r="EA5" s="24"/>
      <c r="EF5" s="31"/>
      <c r="EG5" s="24"/>
      <c r="EM5" s="31"/>
      <c r="EN5" s="24"/>
      <c r="ES5" s="31"/>
      <c r="ET5" s="24"/>
      <c r="EU5" s="24"/>
      <c r="EZ5" s="28"/>
      <c r="FA5" s="31"/>
      <c r="FB5" s="24"/>
      <c r="FC5" s="24"/>
      <c r="FH5" s="31"/>
      <c r="FI5" s="24"/>
      <c r="FP5" s="31"/>
      <c r="FQ5" s="24"/>
      <c r="FW5" s="31"/>
      <c r="FX5" s="24"/>
      <c r="GD5" s="31"/>
      <c r="GE5" s="24"/>
      <c r="GF5" s="35"/>
      <c r="GG5" s="24"/>
      <c r="GK5" s="31"/>
      <c r="GL5" s="24"/>
      <c r="GR5" s="31"/>
      <c r="GS5" s="24"/>
      <c r="GY5" s="31"/>
      <c r="GZ5" s="24"/>
      <c r="HF5" s="31"/>
      <c r="HG5" s="24"/>
      <c r="HJ5" s="13"/>
      <c r="HM5" s="31"/>
      <c r="HN5" s="24"/>
      <c r="HT5" s="31"/>
      <c r="HU5" s="24"/>
      <c r="IA5" s="31"/>
      <c r="IB5" s="24"/>
      <c r="IH5" s="31"/>
      <c r="II5" s="24"/>
      <c r="IO5" s="13">
        <f t="shared" ref="IO5:IO21" si="4">COUNTA(E5:IN5)</f>
        <v>4</v>
      </c>
    </row>
    <row r="6" spans="1:259" ht="13.5" customHeight="1" x14ac:dyDescent="0.2">
      <c r="A6" s="57"/>
      <c r="B6" s="38" t="s">
        <v>19</v>
      </c>
      <c r="C6" s="4" t="s">
        <v>20</v>
      </c>
      <c r="D6" s="12" t="s">
        <v>21</v>
      </c>
      <c r="J6" s="31"/>
      <c r="K6" s="24"/>
      <c r="L6" s="24"/>
      <c r="Q6" s="31"/>
      <c r="R6" s="24"/>
      <c r="X6" s="31"/>
      <c r="Y6" s="24"/>
      <c r="AC6" s="24"/>
      <c r="AE6" s="31"/>
      <c r="AF6" s="24"/>
      <c r="AJ6" s="13"/>
      <c r="AL6" s="31"/>
      <c r="AM6" s="24"/>
      <c r="AN6" s="31"/>
      <c r="AO6" s="24"/>
      <c r="AS6" s="31"/>
      <c r="AT6" s="24"/>
      <c r="AZ6" s="31"/>
      <c r="BA6" s="24"/>
      <c r="BG6" s="31"/>
      <c r="BH6" s="24"/>
      <c r="BN6" s="31"/>
      <c r="BO6" s="28"/>
      <c r="BU6" s="31"/>
      <c r="BV6" s="24"/>
      <c r="CB6" s="31"/>
      <c r="CC6" s="24"/>
      <c r="CI6" s="31"/>
      <c r="CJ6" s="24"/>
      <c r="CP6" s="31"/>
      <c r="CQ6" s="28"/>
      <c r="CW6" s="31"/>
      <c r="CX6" s="24"/>
      <c r="DD6" s="31"/>
      <c r="DE6" s="24"/>
      <c r="DK6" s="31"/>
      <c r="DL6" s="24"/>
      <c r="DR6" s="31"/>
      <c r="DS6" s="24"/>
      <c r="DV6" s="13"/>
      <c r="DY6" s="31"/>
      <c r="DZ6" s="24"/>
      <c r="EA6" s="24"/>
      <c r="EF6" s="31"/>
      <c r="EG6" s="24"/>
      <c r="EM6" s="31"/>
      <c r="EN6" s="24"/>
      <c r="ES6" s="31"/>
      <c r="ET6" s="24"/>
      <c r="EU6" s="24"/>
      <c r="EZ6" s="28"/>
      <c r="FA6" s="31"/>
      <c r="FB6" s="24"/>
      <c r="FC6" s="24"/>
      <c r="FH6" s="31"/>
      <c r="FI6" s="24"/>
      <c r="FP6" s="31"/>
      <c r="FQ6" s="24"/>
      <c r="FW6" s="31"/>
      <c r="FX6" s="24"/>
      <c r="GD6" s="31"/>
      <c r="GE6" s="24"/>
      <c r="GF6" s="35"/>
      <c r="GG6" s="24"/>
      <c r="GK6" s="31"/>
      <c r="GL6" s="24"/>
      <c r="GP6" s="9" t="s">
        <v>78</v>
      </c>
      <c r="GR6" s="31"/>
      <c r="GS6" s="24"/>
      <c r="GX6" s="9" t="s">
        <v>78</v>
      </c>
      <c r="GY6" s="31"/>
      <c r="GZ6" s="24"/>
      <c r="HE6" s="9" t="s">
        <v>78</v>
      </c>
      <c r="HF6" s="31"/>
      <c r="HG6" s="24"/>
      <c r="HJ6" s="13"/>
      <c r="HK6" s="9" t="s">
        <v>78</v>
      </c>
      <c r="HM6" s="31"/>
      <c r="HN6" s="24"/>
      <c r="HT6" s="31"/>
      <c r="HU6" s="24"/>
      <c r="IA6" s="31"/>
      <c r="IB6" s="24"/>
      <c r="IH6" s="31"/>
      <c r="II6" s="24"/>
      <c r="IO6" s="13">
        <f t="shared" si="4"/>
        <v>4</v>
      </c>
    </row>
    <row r="7" spans="1:259" ht="13.5" customHeight="1" x14ac:dyDescent="0.25">
      <c r="A7" s="58"/>
      <c r="B7" s="38" t="s">
        <v>22</v>
      </c>
      <c r="C7" s="4" t="s">
        <v>23</v>
      </c>
      <c r="D7" s="12" t="s">
        <v>24</v>
      </c>
      <c r="E7"/>
      <c r="F7"/>
      <c r="G7"/>
      <c r="H7"/>
      <c r="I7"/>
      <c r="J7" s="32"/>
      <c r="K7" s="25"/>
      <c r="L7" s="25"/>
      <c r="M7"/>
      <c r="N7"/>
      <c r="O7"/>
      <c r="P7"/>
      <c r="Q7" s="32"/>
      <c r="R7" s="25"/>
      <c r="S7"/>
      <c r="T7"/>
      <c r="U7"/>
      <c r="V7"/>
      <c r="W7"/>
      <c r="X7" s="32"/>
      <c r="Y7" s="25"/>
      <c r="Z7"/>
      <c r="AA7"/>
      <c r="AB7"/>
      <c r="AC7" s="25"/>
      <c r="AD7"/>
      <c r="AE7" s="32"/>
      <c r="AF7" s="25"/>
      <c r="AG7"/>
      <c r="AH7"/>
      <c r="AI7"/>
      <c r="AJ7" s="18"/>
      <c r="AK7"/>
      <c r="AL7" s="32"/>
      <c r="AM7" s="25"/>
      <c r="AN7" s="32"/>
      <c r="AO7" s="25"/>
      <c r="AP7"/>
      <c r="AQ7"/>
      <c r="AR7"/>
      <c r="AS7" s="32"/>
      <c r="AT7" s="25"/>
      <c r="AU7"/>
      <c r="AV7"/>
      <c r="AW7"/>
      <c r="AX7"/>
      <c r="AY7"/>
      <c r="AZ7" s="32"/>
      <c r="BA7" s="25"/>
      <c r="BB7"/>
      <c r="BC7"/>
      <c r="BD7"/>
      <c r="BE7"/>
      <c r="BF7"/>
      <c r="BG7" s="32"/>
      <c r="BH7" s="25"/>
      <c r="BI7"/>
      <c r="BJ7"/>
      <c r="BK7"/>
      <c r="BL7"/>
      <c r="BM7"/>
      <c r="BN7" s="32"/>
      <c r="BO7" s="29"/>
      <c r="BP7"/>
      <c r="BQ7"/>
      <c r="BR7"/>
      <c r="BS7"/>
      <c r="BT7"/>
      <c r="BU7" s="32"/>
      <c r="BV7" s="25"/>
      <c r="BW7"/>
      <c r="BX7"/>
      <c r="BY7"/>
      <c r="BZ7"/>
      <c r="CA7"/>
      <c r="CB7" s="32"/>
      <c r="CC7" s="25"/>
      <c r="CD7"/>
      <c r="CE7"/>
      <c r="CF7"/>
      <c r="CG7"/>
      <c r="CH7"/>
      <c r="CI7" s="32"/>
      <c r="CJ7" s="25"/>
      <c r="CK7"/>
      <c r="CL7"/>
      <c r="CM7"/>
      <c r="CN7"/>
      <c r="CO7"/>
      <c r="CP7" s="32"/>
      <c r="CQ7" s="29"/>
      <c r="CR7"/>
      <c r="CS7" t="s">
        <v>79</v>
      </c>
      <c r="CT7"/>
      <c r="CU7"/>
      <c r="CV7"/>
      <c r="CW7" s="32"/>
      <c r="CX7" s="25"/>
      <c r="CY7"/>
      <c r="CZ7" t="s">
        <v>79</v>
      </c>
      <c r="DA7"/>
      <c r="DB7"/>
      <c r="DC7"/>
      <c r="DD7" s="32"/>
      <c r="DE7" s="25"/>
      <c r="DF7"/>
      <c r="DG7" t="s">
        <v>79</v>
      </c>
      <c r="DH7"/>
      <c r="DI7"/>
      <c r="DJ7"/>
      <c r="DK7" s="32"/>
      <c r="DL7" s="25"/>
      <c r="DM7"/>
      <c r="DN7" t="s">
        <v>79</v>
      </c>
      <c r="DO7"/>
      <c r="DP7"/>
      <c r="DQ7"/>
      <c r="DR7" s="32"/>
      <c r="DS7" s="25"/>
      <c r="DT7"/>
      <c r="DU7"/>
      <c r="DV7" s="18"/>
      <c r="DW7"/>
      <c r="DX7"/>
      <c r="DY7" s="32"/>
      <c r="DZ7" s="25"/>
      <c r="EA7" s="25"/>
      <c r="EB7"/>
      <c r="EC7"/>
      <c r="ED7"/>
      <c r="EE7"/>
      <c r="EF7" s="32"/>
      <c r="EG7" s="25"/>
      <c r="EH7"/>
      <c r="EI7" s="19" t="s">
        <v>80</v>
      </c>
      <c r="EJ7"/>
      <c r="EK7"/>
      <c r="EL7"/>
      <c r="EM7" s="32"/>
      <c r="EN7" s="25"/>
      <c r="EO7"/>
      <c r="EP7" s="19" t="s">
        <v>81</v>
      </c>
      <c r="EQ7"/>
      <c r="ER7"/>
      <c r="ES7" s="32"/>
      <c r="ET7" s="25"/>
      <c r="EU7" s="25"/>
      <c r="EV7"/>
      <c r="EW7"/>
      <c r="EX7"/>
      <c r="EY7"/>
      <c r="EZ7" s="29"/>
      <c r="FA7" s="32"/>
      <c r="FB7" s="25"/>
      <c r="FC7" s="25"/>
      <c r="FD7"/>
      <c r="FE7"/>
      <c r="FF7"/>
      <c r="FG7"/>
      <c r="FH7" s="32"/>
      <c r="FI7" s="25"/>
      <c r="FJ7"/>
      <c r="FK7"/>
      <c r="FL7"/>
      <c r="FM7"/>
      <c r="FN7"/>
      <c r="FO7"/>
      <c r="FP7" s="32"/>
      <c r="FQ7" s="25"/>
      <c r="FR7"/>
      <c r="FS7"/>
      <c r="FT7"/>
      <c r="FU7"/>
      <c r="FV7"/>
      <c r="FW7" s="32"/>
      <c r="FX7" s="25"/>
      <c r="FY7"/>
      <c r="FZ7"/>
      <c r="GA7"/>
      <c r="GB7"/>
      <c r="GC7"/>
      <c r="GD7" s="32"/>
      <c r="GE7" s="25"/>
      <c r="GF7" s="36"/>
      <c r="GG7" s="25"/>
      <c r="GH7"/>
      <c r="GI7"/>
      <c r="GJ7"/>
      <c r="GK7" s="32"/>
      <c r="GL7" s="25"/>
      <c r="GM7"/>
      <c r="GN7"/>
      <c r="GO7"/>
      <c r="GP7"/>
      <c r="GQ7"/>
      <c r="GR7" s="32"/>
      <c r="GS7" s="25"/>
      <c r="GT7"/>
      <c r="GU7"/>
      <c r="GV7"/>
      <c r="GW7"/>
      <c r="GX7"/>
      <c r="GY7" s="32"/>
      <c r="GZ7" s="25"/>
      <c r="HA7"/>
      <c r="HB7"/>
      <c r="HC7"/>
      <c r="HD7"/>
      <c r="HE7"/>
      <c r="HF7" s="32"/>
      <c r="HG7" s="25"/>
      <c r="HH7"/>
      <c r="HI7"/>
      <c r="HJ7" s="18"/>
      <c r="HK7"/>
      <c r="HL7"/>
      <c r="HM7" s="32"/>
      <c r="HN7" s="25"/>
      <c r="HO7"/>
      <c r="HP7"/>
      <c r="HQ7"/>
      <c r="HR7"/>
      <c r="HS7"/>
      <c r="HT7" s="32"/>
      <c r="HU7" s="25"/>
      <c r="HV7"/>
      <c r="HW7"/>
      <c r="HX7"/>
      <c r="HY7"/>
      <c r="HZ7"/>
      <c r="IA7" s="32"/>
      <c r="IB7" s="25"/>
      <c r="IC7"/>
      <c r="ID7"/>
      <c r="IE7"/>
      <c r="IF7"/>
      <c r="IG7"/>
      <c r="IH7" s="32"/>
      <c r="II7" s="25"/>
      <c r="IJ7"/>
      <c r="IK7"/>
      <c r="IL7"/>
      <c r="IM7"/>
      <c r="IN7"/>
      <c r="IO7" s="13">
        <f t="shared" si="4"/>
        <v>6</v>
      </c>
    </row>
    <row r="8" spans="1:259" ht="13.5" customHeight="1" x14ac:dyDescent="0.2">
      <c r="A8" s="59" t="s">
        <v>25</v>
      </c>
      <c r="B8" s="39" t="s">
        <v>26</v>
      </c>
      <c r="C8" s="5" t="s">
        <v>27</v>
      </c>
      <c r="D8" s="14" t="s">
        <v>28</v>
      </c>
      <c r="J8" s="31"/>
      <c r="K8" s="24"/>
      <c r="L8" s="24"/>
      <c r="Q8" s="31"/>
      <c r="R8" s="24"/>
      <c r="X8" s="31"/>
      <c r="Y8" s="24"/>
      <c r="AC8" s="24"/>
      <c r="AE8" s="31"/>
      <c r="AF8" s="24"/>
      <c r="AJ8" s="13"/>
      <c r="AL8" s="31"/>
      <c r="AM8" s="24"/>
      <c r="AN8" s="31"/>
      <c r="AO8" s="24"/>
      <c r="AS8" s="31"/>
      <c r="AT8" s="24"/>
      <c r="AZ8" s="31"/>
      <c r="BA8" s="24"/>
      <c r="BG8" s="31"/>
      <c r="BH8" s="24"/>
      <c r="BN8" s="31"/>
      <c r="BO8" s="28"/>
      <c r="BU8" s="31"/>
      <c r="BV8" s="24"/>
      <c r="CB8" s="31"/>
      <c r="CC8" s="24"/>
      <c r="CI8" s="31"/>
      <c r="CJ8" s="24"/>
      <c r="CP8" s="31"/>
      <c r="CQ8" s="28"/>
      <c r="CW8" s="31"/>
      <c r="CX8" s="24"/>
      <c r="DD8" s="31"/>
      <c r="DE8" s="24"/>
      <c r="DK8" s="31"/>
      <c r="DL8" s="24"/>
      <c r="DR8" s="31"/>
      <c r="DS8" s="24"/>
      <c r="DV8" s="13"/>
      <c r="DY8" s="31"/>
      <c r="DZ8" s="24"/>
      <c r="EA8" s="24"/>
      <c r="EF8" s="31"/>
      <c r="EG8" s="24"/>
      <c r="EM8" s="31"/>
      <c r="EN8" s="24"/>
      <c r="ES8" s="31"/>
      <c r="ET8" s="24"/>
      <c r="EU8" s="24"/>
      <c r="EZ8" s="28"/>
      <c r="FA8" s="31"/>
      <c r="FB8" s="24"/>
      <c r="FC8" s="24"/>
      <c r="FH8" s="31"/>
      <c r="FI8" s="24"/>
      <c r="FP8" s="31"/>
      <c r="FQ8" s="24"/>
      <c r="FW8" s="31"/>
      <c r="FX8" s="24"/>
      <c r="GD8" s="31"/>
      <c r="GE8" s="24"/>
      <c r="GF8" s="35"/>
      <c r="GG8" s="24"/>
      <c r="GK8" s="31"/>
      <c r="GL8" s="24"/>
      <c r="GR8" s="31"/>
      <c r="GS8" s="24"/>
      <c r="GY8" s="31"/>
      <c r="GZ8" s="24"/>
      <c r="HF8" s="31"/>
      <c r="HG8" s="24"/>
      <c r="HJ8" s="13"/>
      <c r="HM8" s="31"/>
      <c r="HN8" s="24"/>
      <c r="HT8" s="31"/>
      <c r="HU8" s="24"/>
      <c r="IA8" s="31"/>
      <c r="IB8" s="24"/>
      <c r="IH8" s="31"/>
      <c r="II8" s="24"/>
      <c r="IO8" s="13">
        <f t="shared" si="4"/>
        <v>0</v>
      </c>
    </row>
    <row r="9" spans="1:259" ht="13.5" customHeight="1" x14ac:dyDescent="0.2">
      <c r="A9" s="60"/>
      <c r="B9" s="7" t="s">
        <v>29</v>
      </c>
      <c r="C9" s="6" t="s">
        <v>30</v>
      </c>
      <c r="D9" s="14" t="s">
        <v>31</v>
      </c>
      <c r="J9" s="31"/>
      <c r="K9" s="24"/>
      <c r="L9" s="24"/>
      <c r="Q9" s="31"/>
      <c r="R9" s="24"/>
      <c r="X9" s="31"/>
      <c r="Y9" s="24"/>
      <c r="AC9" s="24"/>
      <c r="AE9" s="31"/>
      <c r="AF9" s="24"/>
      <c r="AJ9" s="13"/>
      <c r="AL9" s="31"/>
      <c r="AM9" s="24"/>
      <c r="AN9" s="31"/>
      <c r="AO9" s="24"/>
      <c r="AS9" s="31"/>
      <c r="AT9" s="24"/>
      <c r="AV9" s="9" t="s">
        <v>82</v>
      </c>
      <c r="AW9" s="20" t="s">
        <v>82</v>
      </c>
      <c r="AZ9" s="31"/>
      <c r="BA9" s="24"/>
      <c r="BC9" s="20" t="s">
        <v>83</v>
      </c>
      <c r="BD9" s="20" t="s">
        <v>83</v>
      </c>
      <c r="BG9" s="31"/>
      <c r="BH9" s="24"/>
      <c r="BJ9" s="20" t="s">
        <v>82</v>
      </c>
      <c r="BK9" s="20" t="s">
        <v>83</v>
      </c>
      <c r="BN9" s="31"/>
      <c r="BO9" s="28"/>
      <c r="BQ9" s="20" t="s">
        <v>82</v>
      </c>
      <c r="BR9" s="20" t="s">
        <v>82</v>
      </c>
      <c r="BU9" s="31"/>
      <c r="BV9" s="24"/>
      <c r="CB9" s="31"/>
      <c r="CC9" s="24"/>
      <c r="CI9" s="31"/>
      <c r="CJ9" s="24"/>
      <c r="CP9" s="31"/>
      <c r="CQ9" s="28"/>
      <c r="CW9" s="31"/>
      <c r="CX9" s="24"/>
      <c r="DD9" s="31"/>
      <c r="DE9" s="24"/>
      <c r="DK9" s="31"/>
      <c r="DL9" s="24"/>
      <c r="DR9" s="31"/>
      <c r="DS9" s="24"/>
      <c r="DV9" s="13"/>
      <c r="DY9" s="31"/>
      <c r="DZ9" s="24"/>
      <c r="EA9" s="24"/>
      <c r="EF9" s="31"/>
      <c r="EG9" s="24"/>
      <c r="EM9" s="31"/>
      <c r="EN9" s="24"/>
      <c r="ES9" s="31"/>
      <c r="ET9" s="24"/>
      <c r="EU9" s="24"/>
      <c r="EZ9" s="28"/>
      <c r="FA9" s="31"/>
      <c r="FB9" s="24"/>
      <c r="FC9" s="24"/>
      <c r="FH9" s="31"/>
      <c r="FI9" s="24"/>
      <c r="FP9" s="31"/>
      <c r="FQ9" s="24"/>
      <c r="FW9" s="31"/>
      <c r="FX9" s="24"/>
      <c r="GD9" s="31"/>
      <c r="GE9" s="24"/>
      <c r="GF9" s="35"/>
      <c r="GG9" s="24"/>
      <c r="GK9" s="31"/>
      <c r="GL9" s="24"/>
      <c r="GR9" s="31"/>
      <c r="GS9" s="24"/>
      <c r="GY9" s="31"/>
      <c r="GZ9" s="24"/>
      <c r="HF9" s="31"/>
      <c r="HG9" s="24"/>
      <c r="HJ9" s="13"/>
      <c r="HM9" s="31"/>
      <c r="HN9" s="24"/>
      <c r="HT9" s="31"/>
      <c r="HU9" s="24"/>
      <c r="IA9" s="31"/>
      <c r="IB9" s="24"/>
      <c r="IH9" s="31"/>
      <c r="II9" s="24"/>
      <c r="IO9" s="13">
        <f t="shared" si="4"/>
        <v>8</v>
      </c>
    </row>
    <row r="10" spans="1:259" ht="13.5" customHeight="1" x14ac:dyDescent="0.2">
      <c r="A10" s="60"/>
      <c r="B10" s="7" t="s">
        <v>32</v>
      </c>
      <c r="C10" s="6" t="s">
        <v>33</v>
      </c>
      <c r="D10" s="14" t="s">
        <v>34</v>
      </c>
      <c r="J10" s="31"/>
      <c r="K10" s="24"/>
      <c r="L10" s="24"/>
      <c r="Q10" s="31"/>
      <c r="R10" s="24"/>
      <c r="X10" s="31"/>
      <c r="Y10" s="24"/>
      <c r="AC10" s="24"/>
      <c r="AE10" s="31"/>
      <c r="AF10" s="24"/>
      <c r="AJ10" s="13"/>
      <c r="AL10" s="31"/>
      <c r="AM10" s="24"/>
      <c r="AN10" s="31"/>
      <c r="AO10" s="24"/>
      <c r="AS10" s="31"/>
      <c r="AT10" s="24"/>
      <c r="AZ10" s="31"/>
      <c r="BA10" s="24"/>
      <c r="BG10" s="31"/>
      <c r="BH10" s="24"/>
      <c r="BN10" s="31"/>
      <c r="BO10" s="28"/>
      <c r="BU10" s="31"/>
      <c r="BV10" s="24"/>
      <c r="CB10" s="31"/>
      <c r="CC10" s="24"/>
      <c r="CI10" s="31"/>
      <c r="CJ10" s="24"/>
      <c r="CP10" s="31"/>
      <c r="CQ10" s="28"/>
      <c r="CW10" s="31"/>
      <c r="CX10" s="24"/>
      <c r="DD10" s="31"/>
      <c r="DE10" s="24"/>
      <c r="DK10" s="31"/>
      <c r="DL10" s="24"/>
      <c r="DR10" s="31"/>
      <c r="DS10" s="24"/>
      <c r="DV10" s="13"/>
      <c r="DY10" s="31"/>
      <c r="DZ10" s="24"/>
      <c r="EA10" s="24"/>
      <c r="EF10" s="31"/>
      <c r="EG10" s="24"/>
      <c r="EM10" s="31"/>
      <c r="EN10" s="24"/>
      <c r="ES10" s="31"/>
      <c r="ET10" s="24"/>
      <c r="EU10" s="24"/>
      <c r="EZ10" s="28"/>
      <c r="FA10" s="31"/>
      <c r="FB10" s="24"/>
      <c r="FC10" s="24"/>
      <c r="FH10" s="31"/>
      <c r="FI10" s="24"/>
      <c r="FP10" s="31"/>
      <c r="FQ10" s="24"/>
      <c r="FW10" s="31"/>
      <c r="FX10" s="24"/>
      <c r="GD10" s="31"/>
      <c r="GE10" s="24"/>
      <c r="GF10" s="35"/>
      <c r="GG10" s="24"/>
      <c r="GK10" s="31"/>
      <c r="GL10" s="24"/>
      <c r="GR10" s="31"/>
      <c r="GS10" s="24"/>
      <c r="GT10" s="9" t="s">
        <v>84</v>
      </c>
      <c r="GW10" s="9" t="s">
        <v>84</v>
      </c>
      <c r="GY10" s="31"/>
      <c r="GZ10" s="24"/>
      <c r="HA10" s="9" t="s">
        <v>84</v>
      </c>
      <c r="HD10" s="9" t="s">
        <v>85</v>
      </c>
      <c r="HF10" s="31"/>
      <c r="HG10" s="24"/>
      <c r="HH10" s="9" t="s">
        <v>84</v>
      </c>
      <c r="HJ10" s="13"/>
      <c r="HK10" s="9" t="s">
        <v>84</v>
      </c>
      <c r="HM10" s="31"/>
      <c r="HN10" s="24"/>
      <c r="HO10" s="9" t="s">
        <v>84</v>
      </c>
      <c r="HR10" s="9" t="s">
        <v>84</v>
      </c>
      <c r="HT10" s="31"/>
      <c r="HU10" s="24"/>
      <c r="IA10" s="31"/>
      <c r="IB10" s="24"/>
      <c r="IH10" s="31"/>
      <c r="II10" s="24"/>
      <c r="IO10" s="13">
        <f t="shared" si="4"/>
        <v>8</v>
      </c>
    </row>
    <row r="11" spans="1:259" ht="13.5" customHeight="1" x14ac:dyDescent="0.2">
      <c r="A11" s="60"/>
      <c r="B11" s="7" t="s">
        <v>35</v>
      </c>
      <c r="C11" s="6" t="s">
        <v>36</v>
      </c>
      <c r="D11" s="14" t="s">
        <v>37</v>
      </c>
      <c r="J11" s="31"/>
      <c r="K11" s="24"/>
      <c r="L11" s="24"/>
      <c r="Q11" s="31"/>
      <c r="R11" s="24"/>
      <c r="X11" s="31"/>
      <c r="Y11" s="24"/>
      <c r="AC11" s="24"/>
      <c r="AE11" s="31"/>
      <c r="AF11" s="24"/>
      <c r="AJ11" s="13"/>
      <c r="AL11" s="31"/>
      <c r="AM11" s="24"/>
      <c r="AN11" s="31"/>
      <c r="AO11" s="24"/>
      <c r="AS11" s="31"/>
      <c r="AT11" s="24"/>
      <c r="AZ11" s="31"/>
      <c r="BA11" s="24"/>
      <c r="BG11" s="31"/>
      <c r="BH11" s="24"/>
      <c r="BN11" s="31"/>
      <c r="BO11" s="28"/>
      <c r="BU11" s="31"/>
      <c r="BV11" s="24"/>
      <c r="CB11" s="31"/>
      <c r="CC11" s="24"/>
      <c r="CI11" s="31"/>
      <c r="CJ11" s="24"/>
      <c r="CP11" s="31"/>
      <c r="CQ11" s="28"/>
      <c r="CW11" s="31"/>
      <c r="CX11" s="24"/>
      <c r="DD11" s="31"/>
      <c r="DE11" s="24"/>
      <c r="DK11" s="31"/>
      <c r="DL11" s="24"/>
      <c r="DR11" s="31"/>
      <c r="DS11" s="24"/>
      <c r="DV11" s="13"/>
      <c r="DY11" s="31"/>
      <c r="DZ11" s="24"/>
      <c r="EA11" s="24"/>
      <c r="EF11" s="31"/>
      <c r="EG11" s="24"/>
      <c r="EM11" s="31"/>
      <c r="EN11" s="24"/>
      <c r="ES11" s="31"/>
      <c r="ET11" s="24"/>
      <c r="EU11" s="24"/>
      <c r="EZ11" s="28"/>
      <c r="FA11" s="31"/>
      <c r="FB11" s="24"/>
      <c r="FC11" s="24"/>
      <c r="FD11" s="9" t="s">
        <v>86</v>
      </c>
      <c r="FE11" s="9" t="s">
        <v>87</v>
      </c>
      <c r="FH11" s="31"/>
      <c r="FI11" s="24"/>
      <c r="FK11" s="9" t="s">
        <v>86</v>
      </c>
      <c r="FL11" s="9" t="s">
        <v>87</v>
      </c>
      <c r="FM11" s="9" t="s">
        <v>87</v>
      </c>
      <c r="FP11" s="31"/>
      <c r="FQ11" s="24"/>
      <c r="FS11" s="9" t="s">
        <v>86</v>
      </c>
      <c r="FT11" s="9" t="s">
        <v>87</v>
      </c>
      <c r="FW11" s="31"/>
      <c r="FX11" s="24"/>
      <c r="FZ11" s="9" t="s">
        <v>86</v>
      </c>
      <c r="GA11" s="9" t="s">
        <v>87</v>
      </c>
      <c r="GD11" s="31"/>
      <c r="GE11" s="24"/>
      <c r="GF11" s="35"/>
      <c r="GG11" s="24"/>
      <c r="GK11" s="31"/>
      <c r="GL11" s="24"/>
      <c r="GR11" s="31"/>
      <c r="GS11" s="24"/>
      <c r="GY11" s="31"/>
      <c r="GZ11" s="24"/>
      <c r="HF11" s="31"/>
      <c r="HG11" s="24"/>
      <c r="HJ11" s="13"/>
      <c r="HM11" s="31"/>
      <c r="HN11" s="24"/>
      <c r="HT11" s="31"/>
      <c r="HU11" s="24"/>
      <c r="IA11" s="31"/>
      <c r="IB11" s="24"/>
      <c r="IH11" s="31"/>
      <c r="II11" s="24"/>
      <c r="IO11" s="13">
        <f t="shared" si="4"/>
        <v>9</v>
      </c>
    </row>
    <row r="12" spans="1:259" ht="13.5" customHeight="1" x14ac:dyDescent="0.2">
      <c r="A12" s="60"/>
      <c r="B12" s="7" t="s">
        <v>38</v>
      </c>
      <c r="C12" s="6" t="s">
        <v>39</v>
      </c>
      <c r="D12" s="14" t="s">
        <v>40</v>
      </c>
      <c r="J12" s="31"/>
      <c r="K12" s="24"/>
      <c r="L12" s="24"/>
      <c r="Q12" s="31"/>
      <c r="R12" s="24"/>
      <c r="X12" s="31"/>
      <c r="Y12" s="24"/>
      <c r="AC12" s="24"/>
      <c r="AE12" s="31"/>
      <c r="AF12" s="24"/>
      <c r="AJ12" s="13"/>
      <c r="AL12" s="31"/>
      <c r="AM12" s="24"/>
      <c r="AN12" s="31"/>
      <c r="AO12" s="24"/>
      <c r="AS12" s="31"/>
      <c r="AT12" s="24"/>
      <c r="AZ12" s="31"/>
      <c r="BA12" s="24"/>
      <c r="BG12" s="31"/>
      <c r="BH12" s="24"/>
      <c r="BN12" s="31"/>
      <c r="BO12" s="28"/>
      <c r="BU12" s="31"/>
      <c r="BV12" s="24"/>
      <c r="CB12" s="31"/>
      <c r="CC12" s="24"/>
      <c r="CI12" s="31"/>
      <c r="CJ12" s="24"/>
      <c r="CP12" s="31"/>
      <c r="CQ12" s="28"/>
      <c r="CW12" s="31"/>
      <c r="CX12" s="24"/>
      <c r="DD12" s="31"/>
      <c r="DE12" s="24"/>
      <c r="DK12" s="31"/>
      <c r="DL12" s="24"/>
      <c r="DR12" s="31"/>
      <c r="DS12" s="24"/>
      <c r="DV12" s="13"/>
      <c r="DY12" s="31"/>
      <c r="DZ12" s="24"/>
      <c r="EA12" s="24"/>
      <c r="EF12" s="31"/>
      <c r="EG12" s="24"/>
      <c r="EM12" s="31"/>
      <c r="EN12" s="24"/>
      <c r="ES12" s="31"/>
      <c r="ET12" s="24"/>
      <c r="EU12" s="24"/>
      <c r="EZ12" s="28"/>
      <c r="FA12" s="31"/>
      <c r="FB12" s="24"/>
      <c r="FC12" s="24"/>
      <c r="FH12" s="31"/>
      <c r="FI12" s="24"/>
      <c r="FP12" s="31"/>
      <c r="FQ12" s="24"/>
      <c r="FW12" s="31"/>
      <c r="FX12" s="24"/>
      <c r="GD12" s="31"/>
      <c r="GE12" s="24"/>
      <c r="GF12" s="35"/>
      <c r="GG12" s="24"/>
      <c r="GK12" s="31"/>
      <c r="GL12" s="24"/>
      <c r="GR12" s="31"/>
      <c r="GS12" s="24"/>
      <c r="GU12" s="9" t="s">
        <v>88</v>
      </c>
      <c r="GV12" s="9" t="s">
        <v>88</v>
      </c>
      <c r="GW12" s="9" t="s">
        <v>88</v>
      </c>
      <c r="GY12" s="31"/>
      <c r="GZ12" s="24"/>
      <c r="HB12" s="9" t="s">
        <v>88</v>
      </c>
      <c r="HC12" s="9" t="s">
        <v>88</v>
      </c>
      <c r="HD12" s="9" t="s">
        <v>88</v>
      </c>
      <c r="HF12" s="31"/>
      <c r="HG12" s="24"/>
      <c r="HI12" s="9" t="s">
        <v>41</v>
      </c>
      <c r="HJ12" s="13" t="s">
        <v>41</v>
      </c>
      <c r="HM12" s="31"/>
      <c r="HN12" s="24"/>
      <c r="HT12" s="31"/>
      <c r="HU12" s="24"/>
      <c r="IA12" s="31"/>
      <c r="IB12" s="24"/>
      <c r="IH12" s="31"/>
      <c r="II12" s="24"/>
      <c r="IO12" s="13">
        <f t="shared" si="4"/>
        <v>8</v>
      </c>
    </row>
    <row r="13" spans="1:259" ht="13.5" customHeight="1" x14ac:dyDescent="0.2">
      <c r="A13" s="60"/>
      <c r="B13" s="7" t="s">
        <v>42</v>
      </c>
      <c r="C13" s="6" t="s">
        <v>43</v>
      </c>
      <c r="D13" s="14" t="s">
        <v>44</v>
      </c>
      <c r="J13" s="31"/>
      <c r="K13" s="24"/>
      <c r="L13" s="24"/>
      <c r="Q13" s="31"/>
      <c r="R13" s="24"/>
      <c r="X13" s="31"/>
      <c r="Y13" s="24"/>
      <c r="AC13" s="24"/>
      <c r="AE13" s="31"/>
      <c r="AF13" s="24"/>
      <c r="AJ13" s="13"/>
      <c r="AL13" s="31"/>
      <c r="AM13" s="24"/>
      <c r="AN13" s="31"/>
      <c r="AO13" s="24"/>
      <c r="AS13" s="31"/>
      <c r="AT13" s="24"/>
      <c r="AZ13" s="31"/>
      <c r="BA13" s="24"/>
      <c r="BG13" s="31"/>
      <c r="BH13" s="24"/>
      <c r="BN13" s="31"/>
      <c r="BO13" s="28"/>
      <c r="BU13" s="31"/>
      <c r="BV13" s="24"/>
      <c r="CB13" s="31"/>
      <c r="CC13" s="24"/>
      <c r="CI13" s="31"/>
      <c r="CJ13" s="24"/>
      <c r="CP13" s="31"/>
      <c r="CQ13" s="28"/>
      <c r="CW13" s="31"/>
      <c r="CX13" s="24"/>
      <c r="DD13" s="31"/>
      <c r="DE13" s="24"/>
      <c r="DI13" s="9" t="s">
        <v>89</v>
      </c>
      <c r="DJ13" s="9" t="s">
        <v>89</v>
      </c>
      <c r="DK13" s="31"/>
      <c r="DL13" s="24"/>
      <c r="DP13" s="9" t="s">
        <v>89</v>
      </c>
      <c r="DQ13" s="9" t="s">
        <v>89</v>
      </c>
      <c r="DR13" s="31"/>
      <c r="DS13" s="24"/>
      <c r="DV13" s="13"/>
      <c r="DY13" s="31"/>
      <c r="DZ13" s="24"/>
      <c r="EA13" s="24"/>
      <c r="ED13" s="9" t="s">
        <v>90</v>
      </c>
      <c r="EE13" s="9" t="s">
        <v>90</v>
      </c>
      <c r="EF13" s="31"/>
      <c r="EG13" s="24"/>
      <c r="EK13" s="9" t="s">
        <v>89</v>
      </c>
      <c r="EL13" s="9" t="s">
        <v>89</v>
      </c>
      <c r="EM13" s="31"/>
      <c r="EN13" s="24"/>
      <c r="ES13" s="31"/>
      <c r="ET13" s="24"/>
      <c r="EU13" s="24"/>
      <c r="EZ13" s="28"/>
      <c r="FA13" s="31"/>
      <c r="FB13" s="24"/>
      <c r="FC13" s="24"/>
      <c r="FH13" s="31"/>
      <c r="FI13" s="24"/>
      <c r="FP13" s="31"/>
      <c r="FQ13" s="24"/>
      <c r="FW13" s="31"/>
      <c r="FX13" s="24"/>
      <c r="GD13" s="31"/>
      <c r="GE13" s="24"/>
      <c r="GF13" s="35"/>
      <c r="GG13" s="24"/>
      <c r="GK13" s="31"/>
      <c r="GL13" s="24"/>
      <c r="GR13" s="31"/>
      <c r="GS13" s="24"/>
      <c r="GY13" s="31"/>
      <c r="GZ13" s="24"/>
      <c r="HF13" s="31"/>
      <c r="HG13" s="24"/>
      <c r="HJ13" s="13"/>
      <c r="HM13" s="31"/>
      <c r="HN13" s="24"/>
      <c r="HT13" s="31"/>
      <c r="HU13" s="24"/>
      <c r="IA13" s="31"/>
      <c r="IB13" s="24"/>
      <c r="IH13" s="31"/>
      <c r="II13" s="24"/>
      <c r="IO13" s="13">
        <f t="shared" si="4"/>
        <v>8</v>
      </c>
    </row>
    <row r="14" spans="1:259" ht="13.5" customHeight="1" x14ac:dyDescent="0.2">
      <c r="A14" s="60"/>
      <c r="B14" s="7" t="s">
        <v>45</v>
      </c>
      <c r="C14" s="6" t="s">
        <v>46</v>
      </c>
      <c r="D14" s="14" t="s">
        <v>47</v>
      </c>
      <c r="J14" s="31"/>
      <c r="K14" s="24"/>
      <c r="L14" s="24"/>
      <c r="Q14" s="31"/>
      <c r="R14" s="24"/>
      <c r="X14" s="31"/>
      <c r="Y14" s="24"/>
      <c r="AC14" s="24"/>
      <c r="AE14" s="31"/>
      <c r="AF14" s="24"/>
      <c r="AJ14" s="13"/>
      <c r="AL14" s="31"/>
      <c r="AM14" s="24"/>
      <c r="AN14" s="31"/>
      <c r="AO14" s="24"/>
      <c r="AS14" s="31"/>
      <c r="AT14" s="24"/>
      <c r="AW14" s="9" t="s">
        <v>91</v>
      </c>
      <c r="AX14" s="9" t="s">
        <v>91</v>
      </c>
      <c r="AZ14" s="31"/>
      <c r="BA14" s="24"/>
      <c r="BG14" s="31"/>
      <c r="BH14" s="24"/>
      <c r="BI14" s="9" t="s">
        <v>92</v>
      </c>
      <c r="BN14" s="31"/>
      <c r="BO14" s="28"/>
      <c r="BP14" s="9" t="s">
        <v>91</v>
      </c>
      <c r="BS14" s="9" t="s">
        <v>91</v>
      </c>
      <c r="BU14" s="31"/>
      <c r="BV14" s="24"/>
      <c r="BW14" s="9" t="s">
        <v>91</v>
      </c>
      <c r="CB14" s="31"/>
      <c r="CC14" s="24"/>
      <c r="CI14" s="31"/>
      <c r="CJ14" s="24"/>
      <c r="CP14" s="31"/>
      <c r="CQ14" s="28"/>
      <c r="CW14" s="31"/>
      <c r="CX14" s="24"/>
      <c r="DD14" s="31"/>
      <c r="DE14" s="24"/>
      <c r="DK14" s="31"/>
      <c r="DL14" s="24"/>
      <c r="DR14" s="31"/>
      <c r="DS14" s="24"/>
      <c r="DV14" s="13"/>
      <c r="DY14" s="31"/>
      <c r="DZ14" s="24"/>
      <c r="EA14" s="24"/>
      <c r="EF14" s="31"/>
      <c r="EG14" s="24"/>
      <c r="EM14" s="31"/>
      <c r="EN14" s="24"/>
      <c r="ES14" s="31"/>
      <c r="ET14" s="24"/>
      <c r="EU14" s="24"/>
      <c r="EZ14" s="28"/>
      <c r="FA14" s="31"/>
      <c r="FB14" s="24"/>
      <c r="FC14" s="24"/>
      <c r="FH14" s="31"/>
      <c r="FI14" s="24"/>
      <c r="FP14" s="31"/>
      <c r="FQ14" s="24"/>
      <c r="FW14" s="31"/>
      <c r="FX14" s="24"/>
      <c r="GD14" s="31"/>
      <c r="GE14" s="24"/>
      <c r="GF14" s="35"/>
      <c r="GG14" s="24"/>
      <c r="GK14" s="31"/>
      <c r="GL14" s="24"/>
      <c r="GR14" s="31"/>
      <c r="GS14" s="24"/>
      <c r="GY14" s="31"/>
      <c r="GZ14" s="24"/>
      <c r="HF14" s="31"/>
      <c r="HG14" s="24"/>
      <c r="HJ14" s="13"/>
      <c r="HM14" s="31"/>
      <c r="HN14" s="24"/>
      <c r="HT14" s="31"/>
      <c r="HU14" s="24"/>
      <c r="IA14" s="31"/>
      <c r="IB14" s="24"/>
      <c r="IH14" s="31"/>
      <c r="II14" s="24"/>
      <c r="IO14" s="13">
        <f t="shared" si="4"/>
        <v>6</v>
      </c>
    </row>
    <row r="15" spans="1:259" ht="13.5" customHeight="1" x14ac:dyDescent="0.2">
      <c r="A15" s="60"/>
      <c r="B15" s="7" t="s">
        <v>48</v>
      </c>
      <c r="C15" s="6" t="s">
        <v>49</v>
      </c>
      <c r="D15" s="14" t="s">
        <v>50</v>
      </c>
      <c r="J15" s="31"/>
      <c r="K15" s="24"/>
      <c r="L15" s="24"/>
      <c r="Q15" s="31"/>
      <c r="R15" s="24"/>
      <c r="X15" s="31"/>
      <c r="Y15" s="24"/>
      <c r="AC15" s="24"/>
      <c r="AE15" s="31"/>
      <c r="AF15" s="24"/>
      <c r="AJ15" s="13"/>
      <c r="AL15" s="31"/>
      <c r="AM15" s="24"/>
      <c r="AN15" s="31"/>
      <c r="AO15" s="24"/>
      <c r="AS15" s="31"/>
      <c r="AT15" s="24"/>
      <c r="AZ15" s="31"/>
      <c r="BA15" s="24"/>
      <c r="BB15" s="9" t="s">
        <v>93</v>
      </c>
      <c r="BC15" s="9" t="s">
        <v>94</v>
      </c>
      <c r="BE15" s="9" t="s">
        <v>93</v>
      </c>
      <c r="BF15" s="9" t="s">
        <v>93</v>
      </c>
      <c r="BG15" s="31"/>
      <c r="BH15" s="24"/>
      <c r="BI15" s="9" t="s">
        <v>93</v>
      </c>
      <c r="BJ15" s="9" t="s">
        <v>94</v>
      </c>
      <c r="BK15" s="9" t="s">
        <v>94</v>
      </c>
      <c r="BL15" s="9" t="s">
        <v>93</v>
      </c>
      <c r="BN15" s="31"/>
      <c r="BO15" s="28"/>
      <c r="BU15" s="31"/>
      <c r="BV15" s="24"/>
      <c r="CB15" s="31"/>
      <c r="CC15" s="24"/>
      <c r="CI15" s="31"/>
      <c r="CJ15" s="24"/>
      <c r="CP15" s="31"/>
      <c r="CQ15" s="28"/>
      <c r="CW15" s="31"/>
      <c r="CX15" s="24"/>
      <c r="DD15" s="31"/>
      <c r="DE15" s="24"/>
      <c r="DK15" s="31"/>
      <c r="DL15" s="24"/>
      <c r="DR15" s="31"/>
      <c r="DS15" s="24"/>
      <c r="DV15" s="13"/>
      <c r="DY15" s="31"/>
      <c r="DZ15" s="24"/>
      <c r="EA15" s="24"/>
      <c r="EF15" s="31"/>
      <c r="EG15" s="24"/>
      <c r="EM15" s="31"/>
      <c r="EN15" s="24"/>
      <c r="ES15" s="31"/>
      <c r="ET15" s="24"/>
      <c r="EU15" s="24"/>
      <c r="EZ15" s="28"/>
      <c r="FA15" s="31"/>
      <c r="FB15" s="24"/>
      <c r="FC15" s="24"/>
      <c r="FH15" s="31"/>
      <c r="FI15" s="24"/>
      <c r="FP15" s="31"/>
      <c r="FQ15" s="24"/>
      <c r="FW15" s="31"/>
      <c r="FX15" s="24"/>
      <c r="GD15" s="31"/>
      <c r="GE15" s="24"/>
      <c r="GF15" s="35"/>
      <c r="GG15" s="24"/>
      <c r="GK15" s="31"/>
      <c r="GL15" s="24"/>
      <c r="GR15" s="31"/>
      <c r="GS15" s="24"/>
      <c r="GY15" s="31"/>
      <c r="GZ15" s="24"/>
      <c r="HF15" s="31"/>
      <c r="HG15" s="24"/>
      <c r="HJ15" s="13"/>
      <c r="HM15" s="31"/>
      <c r="HN15" s="24"/>
      <c r="HT15" s="31"/>
      <c r="HU15" s="24"/>
      <c r="IA15" s="31"/>
      <c r="IB15" s="24"/>
      <c r="IH15" s="31"/>
      <c r="II15" s="24"/>
      <c r="IO15" s="13">
        <f t="shared" si="4"/>
        <v>8</v>
      </c>
    </row>
    <row r="16" spans="1:259" ht="13.5" customHeight="1" x14ac:dyDescent="0.2">
      <c r="A16" s="60"/>
      <c r="B16" s="7" t="s">
        <v>51</v>
      </c>
      <c r="C16" s="6" t="s">
        <v>52</v>
      </c>
      <c r="D16" s="14" t="s">
        <v>53</v>
      </c>
      <c r="J16" s="31"/>
      <c r="K16" s="24"/>
      <c r="L16" s="24"/>
      <c r="Q16" s="31"/>
      <c r="R16" s="24"/>
      <c r="X16" s="31"/>
      <c r="Y16" s="24"/>
      <c r="AC16" s="24"/>
      <c r="AE16" s="31"/>
      <c r="AF16" s="24"/>
      <c r="AJ16" s="13"/>
      <c r="AL16" s="31"/>
      <c r="AM16" s="24"/>
      <c r="AN16" s="31"/>
      <c r="AO16" s="24"/>
      <c r="AS16" s="31"/>
      <c r="AT16" s="24"/>
      <c r="AZ16" s="31"/>
      <c r="BA16" s="24"/>
      <c r="BG16" s="31"/>
      <c r="BH16" s="24"/>
      <c r="BN16" s="31"/>
      <c r="BO16" s="28"/>
      <c r="BU16" s="31"/>
      <c r="BV16" s="24"/>
      <c r="BZ16" s="9" t="s">
        <v>95</v>
      </c>
      <c r="CA16" s="9" t="s">
        <v>95</v>
      </c>
      <c r="CB16" s="31"/>
      <c r="CC16" s="24"/>
      <c r="CF16" s="9" t="s">
        <v>95</v>
      </c>
      <c r="CG16" s="9" t="s">
        <v>95</v>
      </c>
      <c r="CI16" s="31"/>
      <c r="CJ16" s="24"/>
      <c r="CP16" s="31"/>
      <c r="CQ16" s="28"/>
      <c r="CW16" s="31"/>
      <c r="CX16" s="24"/>
      <c r="DD16" s="31"/>
      <c r="DE16" s="24"/>
      <c r="DK16" s="31"/>
      <c r="DL16" s="24"/>
      <c r="DR16" s="31"/>
      <c r="DS16" s="24"/>
      <c r="DV16" s="13"/>
      <c r="DY16" s="31"/>
      <c r="DZ16" s="24"/>
      <c r="EA16" s="24"/>
      <c r="EF16" s="31"/>
      <c r="EG16" s="24"/>
      <c r="EM16" s="31"/>
      <c r="EN16" s="24"/>
      <c r="ES16" s="31"/>
      <c r="ET16" s="24"/>
      <c r="EU16" s="24"/>
      <c r="EZ16" s="28"/>
      <c r="FA16" s="31"/>
      <c r="FB16" s="24"/>
      <c r="FC16" s="24"/>
      <c r="FH16" s="31"/>
      <c r="FI16" s="24"/>
      <c r="FP16" s="31"/>
      <c r="FQ16" s="24"/>
      <c r="FW16" s="31"/>
      <c r="FX16" s="24"/>
      <c r="GD16" s="31"/>
      <c r="GE16" s="24"/>
      <c r="GF16" s="35"/>
      <c r="GG16" s="24"/>
      <c r="GK16" s="31"/>
      <c r="GL16" s="24"/>
      <c r="GR16" s="31"/>
      <c r="GS16" s="24"/>
      <c r="GY16" s="31"/>
      <c r="GZ16" s="24"/>
      <c r="HF16" s="31"/>
      <c r="HG16" s="24"/>
      <c r="HJ16" s="13"/>
      <c r="HM16" s="31"/>
      <c r="HN16" s="24"/>
      <c r="HT16" s="31"/>
      <c r="HU16" s="24"/>
      <c r="IA16" s="31"/>
      <c r="IB16" s="24"/>
      <c r="IH16" s="31"/>
      <c r="II16" s="24"/>
      <c r="IO16" s="13">
        <f t="shared" si="4"/>
        <v>4</v>
      </c>
    </row>
    <row r="17" spans="1:249" ht="13.5" customHeight="1" x14ac:dyDescent="0.2">
      <c r="A17" s="60"/>
      <c r="B17" s="7" t="s">
        <v>54</v>
      </c>
      <c r="C17" s="6" t="s">
        <v>55</v>
      </c>
      <c r="D17" s="14" t="s">
        <v>56</v>
      </c>
      <c r="J17" s="31"/>
      <c r="K17" s="24"/>
      <c r="L17" s="24"/>
      <c r="Q17" s="31"/>
      <c r="R17" s="24"/>
      <c r="X17" s="31"/>
      <c r="Y17" s="24"/>
      <c r="AC17" s="24"/>
      <c r="AE17" s="31"/>
      <c r="AF17" s="24"/>
      <c r="AJ17" s="13"/>
      <c r="AL17" s="31"/>
      <c r="AM17" s="24"/>
      <c r="AN17" s="31"/>
      <c r="AO17" s="24"/>
      <c r="AR17" s="9" t="s">
        <v>86</v>
      </c>
      <c r="AS17" s="31"/>
      <c r="AT17" s="24"/>
      <c r="AY17" s="9" t="s">
        <v>86</v>
      </c>
      <c r="AZ17" s="31"/>
      <c r="BA17" s="24"/>
      <c r="BF17" s="9" t="s">
        <v>86</v>
      </c>
      <c r="BG17" s="31"/>
      <c r="BH17" s="24"/>
      <c r="BM17" s="9" t="s">
        <v>86</v>
      </c>
      <c r="BN17" s="31"/>
      <c r="BO17" s="28"/>
      <c r="BT17" s="9" t="s">
        <v>86</v>
      </c>
      <c r="BU17" s="31"/>
      <c r="BV17" s="24"/>
      <c r="CB17" s="31"/>
      <c r="CC17" s="24"/>
      <c r="CD17" s="9" t="s">
        <v>86</v>
      </c>
      <c r="CH17" s="9" t="s">
        <v>86</v>
      </c>
      <c r="CI17" s="31"/>
      <c r="CJ17" s="24"/>
      <c r="CO17" s="9" t="s">
        <v>86</v>
      </c>
      <c r="CP17" s="31"/>
      <c r="CQ17" s="28"/>
      <c r="CW17" s="31"/>
      <c r="CX17" s="24"/>
      <c r="DD17" s="31"/>
      <c r="DE17" s="24"/>
      <c r="DK17" s="31"/>
      <c r="DL17" s="24"/>
      <c r="DR17" s="31"/>
      <c r="DS17" s="24"/>
      <c r="DV17" s="13"/>
      <c r="DY17" s="31"/>
      <c r="DZ17" s="24"/>
      <c r="EA17" s="24"/>
      <c r="EF17" s="31"/>
      <c r="EG17" s="24"/>
      <c r="EM17" s="31"/>
      <c r="EN17" s="24"/>
      <c r="ES17" s="31"/>
      <c r="ET17" s="24"/>
      <c r="EU17" s="24"/>
      <c r="EZ17" s="28"/>
      <c r="FA17" s="31"/>
      <c r="FB17" s="24"/>
      <c r="FC17" s="24"/>
      <c r="FH17" s="31"/>
      <c r="FI17" s="24"/>
      <c r="FP17" s="31"/>
      <c r="FQ17" s="24"/>
      <c r="FW17" s="31"/>
      <c r="FX17" s="24"/>
      <c r="GD17" s="31"/>
      <c r="GE17" s="24"/>
      <c r="GF17" s="35"/>
      <c r="GG17" s="24"/>
      <c r="GK17" s="31"/>
      <c r="GL17" s="24"/>
      <c r="GR17" s="31"/>
      <c r="GS17" s="24"/>
      <c r="GY17" s="31"/>
      <c r="GZ17" s="24"/>
      <c r="HF17" s="31"/>
      <c r="HG17" s="24"/>
      <c r="HJ17" s="13"/>
      <c r="HM17" s="31"/>
      <c r="HN17" s="24"/>
      <c r="HT17" s="31"/>
      <c r="HU17" s="24"/>
      <c r="IA17" s="31"/>
      <c r="IB17" s="24"/>
      <c r="IH17" s="31"/>
      <c r="II17" s="24"/>
      <c r="IO17" s="13">
        <f t="shared" si="4"/>
        <v>8</v>
      </c>
    </row>
    <row r="18" spans="1:249" ht="13.5" customHeight="1" x14ac:dyDescent="0.2">
      <c r="A18" s="60"/>
      <c r="B18" s="7" t="s">
        <v>57</v>
      </c>
      <c r="C18" s="6" t="s">
        <v>58</v>
      </c>
      <c r="D18" s="14" t="s">
        <v>59</v>
      </c>
      <c r="J18" s="31"/>
      <c r="K18" s="24"/>
      <c r="L18" s="24"/>
      <c r="Q18" s="31"/>
      <c r="R18" s="24"/>
      <c r="X18" s="31"/>
      <c r="Y18" s="24"/>
      <c r="AC18" s="24"/>
      <c r="AE18" s="31"/>
      <c r="AF18" s="24"/>
      <c r="AJ18" s="13"/>
      <c r="AL18" s="31"/>
      <c r="AM18" s="24"/>
      <c r="AN18" s="31"/>
      <c r="AO18" s="24"/>
      <c r="AS18" s="31"/>
      <c r="AT18" s="24"/>
      <c r="AZ18" s="31"/>
      <c r="BA18" s="24"/>
      <c r="BG18" s="31"/>
      <c r="BH18" s="24"/>
      <c r="BM18" s="9" t="s">
        <v>96</v>
      </c>
      <c r="BN18" s="31"/>
      <c r="BO18" s="28"/>
      <c r="BT18" s="9" t="s">
        <v>96</v>
      </c>
      <c r="BU18" s="31"/>
      <c r="BV18" s="24"/>
      <c r="BW18" s="9" t="s">
        <v>96</v>
      </c>
      <c r="BX18" s="9" t="s">
        <v>96</v>
      </c>
      <c r="CB18" s="31"/>
      <c r="CC18" s="24"/>
      <c r="CD18" s="9" t="s">
        <v>96</v>
      </c>
      <c r="CE18" s="9" t="s">
        <v>96</v>
      </c>
      <c r="CH18" s="9" t="s">
        <v>96</v>
      </c>
      <c r="CI18" s="31"/>
      <c r="CJ18" s="24"/>
      <c r="CK18" s="9" t="s">
        <v>96</v>
      </c>
      <c r="CP18" s="31"/>
      <c r="CQ18" s="28"/>
      <c r="CW18" s="31"/>
      <c r="CX18" s="24"/>
      <c r="DD18" s="31"/>
      <c r="DE18" s="24"/>
      <c r="DK18" s="31"/>
      <c r="DL18" s="24"/>
      <c r="DR18" s="31"/>
      <c r="DS18" s="24"/>
      <c r="DV18" s="13"/>
      <c r="DY18" s="31"/>
      <c r="DZ18" s="24"/>
      <c r="EA18" s="24"/>
      <c r="EF18" s="31"/>
      <c r="EG18" s="24"/>
      <c r="EM18" s="31"/>
      <c r="EN18" s="24"/>
      <c r="ES18" s="31"/>
      <c r="ET18" s="24"/>
      <c r="EU18" s="24"/>
      <c r="EZ18" s="28"/>
      <c r="FA18" s="31"/>
      <c r="FB18" s="24"/>
      <c r="FC18" s="24"/>
      <c r="FH18" s="31"/>
      <c r="FI18" s="24"/>
      <c r="FP18" s="31"/>
      <c r="FQ18" s="24"/>
      <c r="FW18" s="31"/>
      <c r="FX18" s="24"/>
      <c r="GD18" s="31"/>
      <c r="GE18" s="24"/>
      <c r="GF18" s="35"/>
      <c r="GG18" s="24"/>
      <c r="GK18" s="31"/>
      <c r="GL18" s="24"/>
      <c r="GR18" s="31"/>
      <c r="GS18" s="24"/>
      <c r="GY18" s="31"/>
      <c r="GZ18" s="24"/>
      <c r="HF18" s="31"/>
      <c r="HG18" s="24"/>
      <c r="HJ18" s="13"/>
      <c r="HM18" s="31"/>
      <c r="HN18" s="24"/>
      <c r="HT18" s="31"/>
      <c r="HU18" s="24"/>
      <c r="IA18" s="31"/>
      <c r="IB18" s="24"/>
      <c r="IH18" s="31"/>
      <c r="II18" s="24"/>
      <c r="IO18" s="13">
        <f t="shared" si="4"/>
        <v>8</v>
      </c>
    </row>
    <row r="19" spans="1:249" ht="13.5" customHeight="1" x14ac:dyDescent="0.2">
      <c r="A19" s="60"/>
      <c r="B19" s="7" t="s">
        <v>60</v>
      </c>
      <c r="C19" s="8" t="s">
        <v>61</v>
      </c>
      <c r="D19" s="15" t="s">
        <v>62</v>
      </c>
      <c r="J19" s="31"/>
      <c r="K19" s="24"/>
      <c r="L19" s="24"/>
      <c r="Q19" s="31"/>
      <c r="R19" s="24"/>
      <c r="X19" s="31"/>
      <c r="Y19" s="24"/>
      <c r="AC19" s="24"/>
      <c r="AE19" s="31"/>
      <c r="AF19" s="24"/>
      <c r="AJ19" s="13"/>
      <c r="AL19" s="31"/>
      <c r="AM19" s="24"/>
      <c r="AN19" s="31"/>
      <c r="AO19" s="24"/>
      <c r="AS19" s="31"/>
      <c r="AT19" s="24"/>
      <c r="AU19" s="9" t="s">
        <v>97</v>
      </c>
      <c r="AX19" s="9" t="s">
        <v>98</v>
      </c>
      <c r="AZ19" s="31"/>
      <c r="BA19" s="24"/>
      <c r="BB19" s="9" t="s">
        <v>99</v>
      </c>
      <c r="BE19" s="9" t="s">
        <v>99</v>
      </c>
      <c r="BG19" s="31"/>
      <c r="BH19" s="24"/>
      <c r="BL19" s="9" t="s">
        <v>98</v>
      </c>
      <c r="BN19" s="31"/>
      <c r="BO19" s="28"/>
      <c r="BP19" s="9" t="s">
        <v>100</v>
      </c>
      <c r="BS19" s="9" t="s">
        <v>100</v>
      </c>
      <c r="BU19" s="31"/>
      <c r="BV19" s="24"/>
      <c r="BY19" s="9" t="s">
        <v>100</v>
      </c>
      <c r="CB19" s="31"/>
      <c r="CC19" s="24"/>
      <c r="CI19" s="31"/>
      <c r="CJ19" s="24"/>
      <c r="CP19" s="31"/>
      <c r="CQ19" s="28"/>
      <c r="CW19" s="31"/>
      <c r="CX19" s="24"/>
      <c r="DD19" s="31"/>
      <c r="DE19" s="24"/>
      <c r="DK19" s="31"/>
      <c r="DL19" s="24"/>
      <c r="DR19" s="31"/>
      <c r="DS19" s="24"/>
      <c r="DV19" s="13"/>
      <c r="DY19" s="31"/>
      <c r="DZ19" s="24"/>
      <c r="EA19" s="24"/>
      <c r="EF19" s="31"/>
      <c r="EG19" s="24"/>
      <c r="EM19" s="31"/>
      <c r="EN19" s="24"/>
      <c r="ES19" s="31"/>
      <c r="ET19" s="24"/>
      <c r="EU19" s="24"/>
      <c r="EZ19" s="28"/>
      <c r="FA19" s="31"/>
      <c r="FB19" s="24"/>
      <c r="FC19" s="24"/>
      <c r="FH19" s="31"/>
      <c r="FI19" s="24"/>
      <c r="FP19" s="31"/>
      <c r="FQ19" s="24"/>
      <c r="FW19" s="31"/>
      <c r="FX19" s="24"/>
      <c r="GD19" s="31"/>
      <c r="GE19" s="24"/>
      <c r="GF19" s="35"/>
      <c r="GG19" s="24"/>
      <c r="GK19" s="31"/>
      <c r="GL19" s="24"/>
      <c r="GR19" s="31"/>
      <c r="GS19" s="24"/>
      <c r="GY19" s="31"/>
      <c r="GZ19" s="24"/>
      <c r="HF19" s="31"/>
      <c r="HG19" s="24"/>
      <c r="HJ19" s="13"/>
      <c r="HM19" s="31"/>
      <c r="HN19" s="24"/>
      <c r="HT19" s="31"/>
      <c r="HU19" s="24"/>
      <c r="IA19" s="31"/>
      <c r="IB19" s="24"/>
      <c r="IH19" s="31"/>
      <c r="II19" s="24"/>
      <c r="IO19" s="13">
        <f t="shared" si="4"/>
        <v>8</v>
      </c>
    </row>
    <row r="20" spans="1:249" ht="13.5" customHeight="1" x14ac:dyDescent="0.2">
      <c r="A20" s="60"/>
      <c r="B20" s="7" t="s">
        <v>63</v>
      </c>
      <c r="C20" s="6" t="s">
        <v>64</v>
      </c>
      <c r="D20" s="14" t="s">
        <v>65</v>
      </c>
      <c r="J20" s="31"/>
      <c r="K20" s="24"/>
      <c r="L20" s="24"/>
      <c r="Q20" s="31"/>
      <c r="R20" s="24"/>
      <c r="X20" s="31"/>
      <c r="Y20" s="24"/>
      <c r="AC20" s="24"/>
      <c r="AE20" s="31"/>
      <c r="AF20" s="24"/>
      <c r="AJ20" s="13"/>
      <c r="AL20" s="31"/>
      <c r="AM20" s="24"/>
      <c r="AN20" s="31"/>
      <c r="AO20" s="24"/>
      <c r="AS20" s="31"/>
      <c r="AT20" s="24"/>
      <c r="AZ20" s="31"/>
      <c r="BA20" s="24"/>
      <c r="BG20" s="31"/>
      <c r="BH20" s="24"/>
      <c r="BN20" s="31"/>
      <c r="BO20" s="28"/>
      <c r="BR20" s="9" t="s">
        <v>101</v>
      </c>
      <c r="BU20" s="31"/>
      <c r="BV20" s="24"/>
      <c r="BY20" s="9" t="s">
        <v>101</v>
      </c>
      <c r="CB20" s="31"/>
      <c r="CC20" s="24"/>
      <c r="CF20" s="9" t="s">
        <v>101</v>
      </c>
      <c r="CI20" s="31"/>
      <c r="CJ20" s="24"/>
      <c r="CM20" s="9" t="s">
        <v>102</v>
      </c>
      <c r="CP20" s="31"/>
      <c r="CQ20" s="28"/>
      <c r="CT20" s="9" t="s">
        <v>102</v>
      </c>
      <c r="CW20" s="31"/>
      <c r="CX20" s="24"/>
      <c r="DA20" s="9" t="s">
        <v>102</v>
      </c>
      <c r="DD20" s="31"/>
      <c r="DE20" s="24"/>
      <c r="DH20" s="9" t="s">
        <v>102</v>
      </c>
      <c r="DK20" s="31"/>
      <c r="DL20" s="24"/>
      <c r="DO20" s="9" t="s">
        <v>102</v>
      </c>
      <c r="DR20" s="31"/>
      <c r="DS20" s="24"/>
      <c r="DV20" s="13"/>
      <c r="DY20" s="31"/>
      <c r="DZ20" s="24"/>
      <c r="EA20" s="24"/>
      <c r="EF20" s="31"/>
      <c r="EG20" s="24"/>
      <c r="EM20" s="31"/>
      <c r="EN20" s="24"/>
      <c r="ES20" s="31"/>
      <c r="ET20" s="24"/>
      <c r="EU20" s="24"/>
      <c r="EZ20" s="28"/>
      <c r="FA20" s="31"/>
      <c r="FB20" s="24"/>
      <c r="FC20" s="24"/>
      <c r="FH20" s="31"/>
      <c r="FI20" s="24"/>
      <c r="FP20" s="31"/>
      <c r="FQ20" s="24"/>
      <c r="FW20" s="31"/>
      <c r="FX20" s="24"/>
      <c r="GD20" s="31"/>
      <c r="GE20" s="24"/>
      <c r="GF20" s="35"/>
      <c r="GG20" s="24"/>
      <c r="GK20" s="31"/>
      <c r="GL20" s="24"/>
      <c r="GR20" s="31"/>
      <c r="GS20" s="24"/>
      <c r="GY20" s="31"/>
      <c r="GZ20" s="24"/>
      <c r="HF20" s="31"/>
      <c r="HG20" s="24"/>
      <c r="HJ20" s="13"/>
      <c r="HM20" s="31"/>
      <c r="HN20" s="24"/>
      <c r="HT20" s="31"/>
      <c r="HU20" s="24"/>
      <c r="IA20" s="31"/>
      <c r="IB20" s="24"/>
      <c r="IH20" s="31"/>
      <c r="II20" s="24"/>
      <c r="IO20" s="13">
        <f t="shared" si="4"/>
        <v>8</v>
      </c>
    </row>
    <row r="21" spans="1:249" ht="13.5" customHeight="1" x14ac:dyDescent="0.2">
      <c r="A21" s="61"/>
      <c r="B21" s="7" t="s">
        <v>66</v>
      </c>
      <c r="C21" s="6" t="s">
        <v>67</v>
      </c>
      <c r="D21" s="14" t="s">
        <v>68</v>
      </c>
      <c r="E21" s="21"/>
      <c r="F21" s="22"/>
      <c r="G21" s="22"/>
      <c r="H21" s="22"/>
      <c r="I21" s="22"/>
      <c r="J21" s="33"/>
      <c r="K21" s="26"/>
      <c r="L21" s="26"/>
      <c r="M21" s="22"/>
      <c r="N21" s="22"/>
      <c r="O21" s="22"/>
      <c r="P21" s="22"/>
      <c r="Q21" s="33"/>
      <c r="R21" s="26"/>
      <c r="S21" s="22"/>
      <c r="T21" s="22"/>
      <c r="U21" s="22"/>
      <c r="V21" s="22"/>
      <c r="W21" s="22"/>
      <c r="X21" s="33"/>
      <c r="Y21" s="26"/>
      <c r="Z21" s="22"/>
      <c r="AA21" s="22"/>
      <c r="AB21" s="22"/>
      <c r="AC21" s="26"/>
      <c r="AD21" s="22"/>
      <c r="AE21" s="33"/>
      <c r="AF21" s="26"/>
      <c r="AG21" s="22"/>
      <c r="AH21" s="22"/>
      <c r="AI21" s="22"/>
      <c r="AJ21" s="23"/>
      <c r="AK21" s="22"/>
      <c r="AL21" s="33"/>
      <c r="AM21" s="26"/>
      <c r="AN21" s="33"/>
      <c r="AO21" s="26"/>
      <c r="AP21" s="22"/>
      <c r="AQ21" s="22"/>
      <c r="AR21" s="22"/>
      <c r="AS21" s="33"/>
      <c r="AT21" s="26"/>
      <c r="AU21" s="22"/>
      <c r="AV21" s="22"/>
      <c r="AW21" s="22"/>
      <c r="AX21" s="22"/>
      <c r="AY21" s="22"/>
      <c r="AZ21" s="33"/>
      <c r="BA21" s="26"/>
      <c r="BB21" s="22"/>
      <c r="BC21" s="22"/>
      <c r="BD21" s="22"/>
      <c r="BE21" s="22"/>
      <c r="BF21" s="22"/>
      <c r="BG21" s="33"/>
      <c r="BH21" s="26"/>
      <c r="BI21" s="22"/>
      <c r="BJ21" s="22"/>
      <c r="BK21" s="22"/>
      <c r="BL21" s="22"/>
      <c r="BM21" s="22"/>
      <c r="BN21" s="33"/>
      <c r="BO21" s="30"/>
      <c r="BP21" s="22"/>
      <c r="BQ21" s="22"/>
      <c r="BR21" s="22"/>
      <c r="BS21" s="22"/>
      <c r="BT21" s="22"/>
      <c r="BU21" s="33"/>
      <c r="BV21" s="26"/>
      <c r="BW21" s="22"/>
      <c r="BX21" s="22"/>
      <c r="BY21" s="22"/>
      <c r="BZ21" s="22"/>
      <c r="CA21" s="22"/>
      <c r="CB21" s="33"/>
      <c r="CC21" s="26"/>
      <c r="CD21" s="22"/>
      <c r="CE21" s="22"/>
      <c r="CF21" s="22"/>
      <c r="CG21" s="22"/>
      <c r="CH21" s="22"/>
      <c r="CI21" s="33"/>
      <c r="CJ21" s="26"/>
      <c r="CK21" s="22"/>
      <c r="CL21" s="22"/>
      <c r="CM21" s="22"/>
      <c r="CN21" s="22"/>
      <c r="CO21" s="22"/>
      <c r="CP21" s="33"/>
      <c r="CQ21" s="30"/>
      <c r="CR21" s="22"/>
      <c r="CS21" s="22"/>
      <c r="CT21" s="22"/>
      <c r="CU21" s="22"/>
      <c r="CV21" s="22"/>
      <c r="CW21" s="33"/>
      <c r="CX21" s="26"/>
      <c r="CY21" s="22"/>
      <c r="CZ21" s="22"/>
      <c r="DA21" s="22"/>
      <c r="DB21" s="22"/>
      <c r="DC21" s="22"/>
      <c r="DD21" s="33"/>
      <c r="DE21" s="26"/>
      <c r="DF21" s="22"/>
      <c r="DG21" s="22" t="s">
        <v>103</v>
      </c>
      <c r="DH21" s="22" t="s">
        <v>103</v>
      </c>
      <c r="DI21" s="22" t="s">
        <v>103</v>
      </c>
      <c r="DJ21" s="22"/>
      <c r="DK21" s="33"/>
      <c r="DL21" s="26"/>
      <c r="DM21" s="22"/>
      <c r="DN21" s="22" t="s">
        <v>103</v>
      </c>
      <c r="DO21" s="22" t="s">
        <v>103</v>
      </c>
      <c r="DP21" s="22" t="s">
        <v>103</v>
      </c>
      <c r="DQ21" s="22"/>
      <c r="DR21" s="33"/>
      <c r="DS21" s="26"/>
      <c r="DT21" s="22"/>
      <c r="DU21" s="22"/>
      <c r="DV21" s="23"/>
      <c r="DW21" s="22"/>
      <c r="DX21" s="22"/>
      <c r="DY21" s="33"/>
      <c r="DZ21" s="26"/>
      <c r="EA21" s="26"/>
      <c r="EB21" s="22"/>
      <c r="EC21" s="22"/>
      <c r="ED21" s="22"/>
      <c r="EE21" s="22"/>
      <c r="EF21" s="33"/>
      <c r="EG21" s="26"/>
      <c r="EH21" s="22"/>
      <c r="EI21" s="22"/>
      <c r="EJ21" s="22"/>
      <c r="EK21" s="22"/>
      <c r="EL21" s="22"/>
      <c r="EM21" s="33"/>
      <c r="EN21" s="26"/>
      <c r="EO21" s="22"/>
      <c r="EP21" s="22"/>
      <c r="EQ21" s="22"/>
      <c r="ER21" s="22"/>
      <c r="ES21" s="33"/>
      <c r="ET21" s="26"/>
      <c r="EU21" s="26"/>
      <c r="EV21" s="22"/>
      <c r="EW21" s="22"/>
      <c r="EX21" s="22"/>
      <c r="EY21" s="22"/>
      <c r="EZ21" s="30"/>
      <c r="FA21" s="33"/>
      <c r="FB21" s="26"/>
      <c r="FC21" s="26"/>
      <c r="FD21" s="22"/>
      <c r="FE21" s="22"/>
      <c r="FF21" s="22"/>
      <c r="FG21" s="22"/>
      <c r="FH21" s="33"/>
      <c r="FI21" s="26"/>
      <c r="FJ21" s="22"/>
      <c r="FK21" s="22"/>
      <c r="FL21" s="22"/>
      <c r="FM21" s="22"/>
      <c r="FN21" s="22"/>
      <c r="FO21" s="22"/>
      <c r="FP21" s="33"/>
      <c r="FQ21" s="26"/>
      <c r="FR21" s="22"/>
      <c r="FS21" s="22"/>
      <c r="FT21" s="22"/>
      <c r="FU21" s="22"/>
      <c r="FV21" s="22"/>
      <c r="FW21" s="33"/>
      <c r="FX21" s="26"/>
      <c r="FY21" s="22"/>
      <c r="FZ21" s="22"/>
      <c r="GA21" s="22"/>
      <c r="GB21" s="22"/>
      <c r="GC21" s="22"/>
      <c r="GD21" s="33"/>
      <c r="GE21" s="26"/>
      <c r="GF21" s="37"/>
      <c r="GG21" s="26"/>
      <c r="GH21" s="22"/>
      <c r="GI21" s="22"/>
      <c r="GJ21" s="22"/>
      <c r="GK21" s="33"/>
      <c r="GL21" s="26"/>
      <c r="GM21" s="22"/>
      <c r="GN21" s="22"/>
      <c r="GO21" s="22"/>
      <c r="GP21" s="22"/>
      <c r="GQ21" s="22"/>
      <c r="GR21" s="33"/>
      <c r="GS21" s="26"/>
      <c r="GT21" s="22"/>
      <c r="GU21" s="22"/>
      <c r="GV21" s="22"/>
      <c r="GW21" s="22"/>
      <c r="GX21" s="22"/>
      <c r="GY21" s="33"/>
      <c r="GZ21" s="26"/>
      <c r="HA21" s="22"/>
      <c r="HB21" s="22"/>
      <c r="HC21" s="22"/>
      <c r="HD21" s="22"/>
      <c r="HE21" s="22"/>
      <c r="HF21" s="33"/>
      <c r="HG21" s="26"/>
      <c r="HH21" s="22"/>
      <c r="HI21" s="22"/>
      <c r="HJ21" s="23"/>
      <c r="HK21" s="22"/>
      <c r="HL21" s="22"/>
      <c r="HM21" s="33"/>
      <c r="HN21" s="26"/>
      <c r="HO21" s="22"/>
      <c r="HP21" s="22"/>
      <c r="HQ21" s="22"/>
      <c r="HR21" s="22"/>
      <c r="HS21" s="22"/>
      <c r="HT21" s="33"/>
      <c r="HU21" s="26"/>
      <c r="HV21" s="22"/>
      <c r="HW21" s="22"/>
      <c r="HX21" s="22"/>
      <c r="HY21" s="22"/>
      <c r="HZ21" s="22"/>
      <c r="IA21" s="33"/>
      <c r="IB21" s="26"/>
      <c r="IC21" s="22"/>
      <c r="ID21" s="22"/>
      <c r="IE21" s="22"/>
      <c r="IF21" s="22"/>
      <c r="IG21" s="22"/>
      <c r="IH21" s="33"/>
      <c r="II21" s="26"/>
      <c r="IJ21" s="22"/>
      <c r="IK21" s="22"/>
      <c r="IL21" s="22"/>
      <c r="IM21" s="22"/>
      <c r="IN21" s="22"/>
      <c r="IO21" s="13">
        <f t="shared" si="4"/>
        <v>6</v>
      </c>
    </row>
    <row r="22" spans="1:249" x14ac:dyDescent="0.2">
      <c r="E22" s="9">
        <f t="shared" ref="E22:BP22" si="5">COUNTA(E4:E21)</f>
        <v>1</v>
      </c>
      <c r="F22" s="9">
        <f t="shared" si="5"/>
        <v>1</v>
      </c>
      <c r="G22" s="9">
        <f t="shared" si="5"/>
        <v>1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0</v>
      </c>
      <c r="L22" s="9">
        <f t="shared" si="5"/>
        <v>0</v>
      </c>
      <c r="M22" s="9">
        <f t="shared" si="5"/>
        <v>1</v>
      </c>
      <c r="N22" s="9">
        <f t="shared" si="5"/>
        <v>0</v>
      </c>
      <c r="O22" s="9">
        <f t="shared" si="5"/>
        <v>0</v>
      </c>
      <c r="P22" s="9">
        <f t="shared" si="5"/>
        <v>0</v>
      </c>
      <c r="Q22" s="9">
        <f t="shared" si="5"/>
        <v>0</v>
      </c>
      <c r="R22" s="9">
        <f t="shared" si="5"/>
        <v>0</v>
      </c>
      <c r="S22" s="9">
        <f t="shared" si="5"/>
        <v>0</v>
      </c>
      <c r="T22" s="9">
        <f t="shared" si="5"/>
        <v>0</v>
      </c>
      <c r="U22" s="9">
        <f t="shared" si="5"/>
        <v>0</v>
      </c>
      <c r="V22" s="9">
        <f t="shared" si="5"/>
        <v>0</v>
      </c>
      <c r="W22" s="9">
        <f t="shared" si="5"/>
        <v>0</v>
      </c>
      <c r="X22" s="9">
        <f t="shared" si="5"/>
        <v>0</v>
      </c>
      <c r="Y22" s="9">
        <f t="shared" si="5"/>
        <v>0</v>
      </c>
      <c r="Z22" s="9">
        <f t="shared" si="5"/>
        <v>0</v>
      </c>
      <c r="AA22" s="9">
        <f t="shared" si="5"/>
        <v>0</v>
      </c>
      <c r="AB22" s="9">
        <f t="shared" si="5"/>
        <v>0</v>
      </c>
      <c r="AC22" s="9">
        <f t="shared" si="5"/>
        <v>0</v>
      </c>
      <c r="AD22" s="9">
        <f t="shared" si="5"/>
        <v>0</v>
      </c>
      <c r="AE22" s="9">
        <f t="shared" si="5"/>
        <v>0</v>
      </c>
      <c r="AF22" s="9">
        <f t="shared" si="5"/>
        <v>0</v>
      </c>
      <c r="AG22" s="9">
        <f t="shared" si="5"/>
        <v>0</v>
      </c>
      <c r="AH22" s="9">
        <f t="shared" si="5"/>
        <v>0</v>
      </c>
      <c r="AI22" s="9">
        <f t="shared" si="5"/>
        <v>0</v>
      </c>
      <c r="AJ22" s="9">
        <f t="shared" si="5"/>
        <v>0</v>
      </c>
      <c r="AK22" s="9">
        <f t="shared" si="5"/>
        <v>0</v>
      </c>
      <c r="AL22" s="9">
        <f t="shared" si="5"/>
        <v>0</v>
      </c>
      <c r="AM22" s="9">
        <f t="shared" si="5"/>
        <v>0</v>
      </c>
      <c r="AN22" s="9">
        <f t="shared" si="5"/>
        <v>0</v>
      </c>
      <c r="AO22" s="9">
        <f t="shared" si="5"/>
        <v>0</v>
      </c>
      <c r="AP22" s="9">
        <f t="shared" si="5"/>
        <v>0</v>
      </c>
      <c r="AQ22" s="9">
        <f t="shared" si="5"/>
        <v>0</v>
      </c>
      <c r="AR22" s="9">
        <f t="shared" si="5"/>
        <v>1</v>
      </c>
      <c r="AS22" s="9">
        <f t="shared" si="5"/>
        <v>0</v>
      </c>
      <c r="AT22" s="9">
        <f t="shared" si="5"/>
        <v>0</v>
      </c>
      <c r="AU22" s="9">
        <f t="shared" si="5"/>
        <v>1</v>
      </c>
      <c r="AV22" s="9">
        <f t="shared" si="5"/>
        <v>2</v>
      </c>
      <c r="AW22" s="9">
        <f t="shared" si="5"/>
        <v>2</v>
      </c>
      <c r="AX22" s="9">
        <f t="shared" si="5"/>
        <v>2</v>
      </c>
      <c r="AY22" s="9">
        <f t="shared" si="5"/>
        <v>2</v>
      </c>
      <c r="AZ22" s="9">
        <f t="shared" si="5"/>
        <v>0</v>
      </c>
      <c r="BA22" s="9">
        <f t="shared" si="5"/>
        <v>0</v>
      </c>
      <c r="BB22" s="9">
        <f t="shared" si="5"/>
        <v>2</v>
      </c>
      <c r="BC22" s="9">
        <f t="shared" si="5"/>
        <v>2</v>
      </c>
      <c r="BD22" s="9">
        <f t="shared" si="5"/>
        <v>1</v>
      </c>
      <c r="BE22" s="9">
        <f t="shared" si="5"/>
        <v>2</v>
      </c>
      <c r="BF22" s="9">
        <f t="shared" si="5"/>
        <v>2</v>
      </c>
      <c r="BG22" s="9">
        <f t="shared" si="5"/>
        <v>0</v>
      </c>
      <c r="BH22" s="9">
        <f t="shared" si="5"/>
        <v>0</v>
      </c>
      <c r="BI22" s="9">
        <f t="shared" si="5"/>
        <v>2</v>
      </c>
      <c r="BJ22" s="9">
        <f t="shared" si="5"/>
        <v>2</v>
      </c>
      <c r="BK22" s="9">
        <f t="shared" si="5"/>
        <v>2</v>
      </c>
      <c r="BL22" s="9">
        <f t="shared" si="5"/>
        <v>2</v>
      </c>
      <c r="BM22" s="9">
        <f t="shared" si="5"/>
        <v>2</v>
      </c>
      <c r="BN22" s="9">
        <f t="shared" si="5"/>
        <v>0</v>
      </c>
      <c r="BO22" s="9">
        <f t="shared" si="5"/>
        <v>0</v>
      </c>
      <c r="BP22" s="9">
        <f t="shared" si="5"/>
        <v>2</v>
      </c>
      <c r="BQ22" s="9">
        <f t="shared" ref="BQ22:EB22" si="6">COUNTA(BQ4:BQ21)</f>
        <v>2</v>
      </c>
      <c r="BR22" s="9">
        <f t="shared" si="6"/>
        <v>2</v>
      </c>
      <c r="BS22" s="9">
        <f t="shared" si="6"/>
        <v>2</v>
      </c>
      <c r="BT22" s="9">
        <f t="shared" si="6"/>
        <v>2</v>
      </c>
      <c r="BU22" s="9">
        <f t="shared" si="6"/>
        <v>0</v>
      </c>
      <c r="BV22" s="9">
        <f t="shared" si="6"/>
        <v>0</v>
      </c>
      <c r="BW22" s="9">
        <f t="shared" si="6"/>
        <v>2</v>
      </c>
      <c r="BX22" s="9">
        <f t="shared" si="6"/>
        <v>2</v>
      </c>
      <c r="BY22" s="9">
        <f t="shared" si="6"/>
        <v>2</v>
      </c>
      <c r="BZ22" s="9">
        <f t="shared" si="6"/>
        <v>1</v>
      </c>
      <c r="CA22" s="9">
        <f t="shared" si="6"/>
        <v>2</v>
      </c>
      <c r="CB22" s="9">
        <f t="shared" si="6"/>
        <v>0</v>
      </c>
      <c r="CC22" s="9">
        <f t="shared" si="6"/>
        <v>0</v>
      </c>
      <c r="CD22" s="9">
        <f t="shared" si="6"/>
        <v>2</v>
      </c>
      <c r="CE22" s="9">
        <f t="shared" si="6"/>
        <v>2</v>
      </c>
      <c r="CF22" s="9">
        <f t="shared" si="6"/>
        <v>2</v>
      </c>
      <c r="CG22" s="9">
        <f t="shared" si="6"/>
        <v>1</v>
      </c>
      <c r="CH22" s="9">
        <f t="shared" si="6"/>
        <v>2</v>
      </c>
      <c r="CI22" s="9">
        <f t="shared" si="6"/>
        <v>0</v>
      </c>
      <c r="CJ22" s="9">
        <f t="shared" si="6"/>
        <v>0</v>
      </c>
      <c r="CK22" s="9">
        <f t="shared" si="6"/>
        <v>1</v>
      </c>
      <c r="CL22" s="9">
        <f t="shared" si="6"/>
        <v>0</v>
      </c>
      <c r="CM22" s="9">
        <f>COUNTA(CM4:CM21)</f>
        <v>1</v>
      </c>
      <c r="CN22" s="9">
        <f>COUNTA(CN4:CN21)</f>
        <v>1</v>
      </c>
      <c r="CO22" s="9">
        <f t="shared" si="6"/>
        <v>2</v>
      </c>
      <c r="CP22" s="9">
        <f t="shared" si="6"/>
        <v>0</v>
      </c>
      <c r="CQ22" s="9">
        <f t="shared" si="6"/>
        <v>0</v>
      </c>
      <c r="CR22" s="9">
        <f t="shared" si="6"/>
        <v>0</v>
      </c>
      <c r="CS22" s="9">
        <f t="shared" si="6"/>
        <v>1</v>
      </c>
      <c r="CT22" s="9">
        <f t="shared" si="6"/>
        <v>1</v>
      </c>
      <c r="CU22" s="9">
        <f t="shared" si="6"/>
        <v>0</v>
      </c>
      <c r="CV22" s="9">
        <f t="shared" si="6"/>
        <v>0</v>
      </c>
      <c r="CW22" s="9">
        <f t="shared" si="6"/>
        <v>0</v>
      </c>
      <c r="CX22" s="9">
        <f t="shared" si="6"/>
        <v>0</v>
      </c>
      <c r="CY22" s="9">
        <f t="shared" si="6"/>
        <v>0</v>
      </c>
      <c r="CZ22" s="9">
        <f t="shared" si="6"/>
        <v>1</v>
      </c>
      <c r="DA22" s="9">
        <f t="shared" si="6"/>
        <v>1</v>
      </c>
      <c r="DB22" s="9">
        <f t="shared" si="6"/>
        <v>0</v>
      </c>
      <c r="DC22" s="9">
        <f t="shared" si="6"/>
        <v>0</v>
      </c>
      <c r="DD22" s="9">
        <f t="shared" si="6"/>
        <v>0</v>
      </c>
      <c r="DE22" s="9">
        <f t="shared" si="6"/>
        <v>0</v>
      </c>
      <c r="DF22" s="9">
        <f t="shared" si="6"/>
        <v>0</v>
      </c>
      <c r="DG22" s="9">
        <f t="shared" si="6"/>
        <v>2</v>
      </c>
      <c r="DH22" s="9">
        <f t="shared" si="6"/>
        <v>2</v>
      </c>
      <c r="DI22" s="9">
        <f t="shared" si="6"/>
        <v>2</v>
      </c>
      <c r="DJ22" s="9">
        <f t="shared" si="6"/>
        <v>1</v>
      </c>
      <c r="DK22" s="9">
        <f t="shared" si="6"/>
        <v>0</v>
      </c>
      <c r="DL22" s="9">
        <f t="shared" si="6"/>
        <v>0</v>
      </c>
      <c r="DM22" s="9">
        <f t="shared" si="6"/>
        <v>0</v>
      </c>
      <c r="DN22" s="9">
        <f t="shared" si="6"/>
        <v>2</v>
      </c>
      <c r="DO22" s="9">
        <f t="shared" si="6"/>
        <v>2</v>
      </c>
      <c r="DP22" s="9">
        <f t="shared" si="6"/>
        <v>2</v>
      </c>
      <c r="DQ22" s="9">
        <f t="shared" si="6"/>
        <v>1</v>
      </c>
      <c r="DR22" s="9">
        <f t="shared" si="6"/>
        <v>0</v>
      </c>
      <c r="DS22" s="9">
        <f t="shared" si="6"/>
        <v>0</v>
      </c>
      <c r="DT22" s="9">
        <f t="shared" si="6"/>
        <v>0</v>
      </c>
      <c r="DU22" s="9">
        <f t="shared" si="6"/>
        <v>0</v>
      </c>
      <c r="DV22" s="9">
        <f t="shared" si="6"/>
        <v>0</v>
      </c>
      <c r="DW22" s="9">
        <f t="shared" si="6"/>
        <v>0</v>
      </c>
      <c r="DX22" s="9">
        <f t="shared" si="6"/>
        <v>0</v>
      </c>
      <c r="DY22" s="9">
        <f t="shared" si="6"/>
        <v>0</v>
      </c>
      <c r="DZ22" s="9">
        <f t="shared" si="6"/>
        <v>0</v>
      </c>
      <c r="EA22" s="9">
        <f t="shared" si="6"/>
        <v>0</v>
      </c>
      <c r="EB22" s="9">
        <f t="shared" si="6"/>
        <v>0</v>
      </c>
      <c r="EC22" s="9">
        <f t="shared" ref="EC22:GO22" si="7">COUNTA(EC4:EC21)</f>
        <v>0</v>
      </c>
      <c r="ED22" s="9">
        <f t="shared" si="7"/>
        <v>1</v>
      </c>
      <c r="EE22" s="9">
        <f t="shared" si="7"/>
        <v>1</v>
      </c>
      <c r="EF22" s="9">
        <f t="shared" si="7"/>
        <v>0</v>
      </c>
      <c r="EG22" s="9">
        <f t="shared" si="7"/>
        <v>0</v>
      </c>
      <c r="EH22" s="9">
        <f t="shared" si="7"/>
        <v>0</v>
      </c>
      <c r="EI22" s="9">
        <f t="shared" si="7"/>
        <v>1</v>
      </c>
      <c r="EJ22" s="9">
        <f t="shared" si="7"/>
        <v>0</v>
      </c>
      <c r="EK22" s="9">
        <f t="shared" si="7"/>
        <v>1</v>
      </c>
      <c r="EL22" s="9">
        <f t="shared" si="7"/>
        <v>1</v>
      </c>
      <c r="EM22" s="9">
        <f t="shared" si="7"/>
        <v>0</v>
      </c>
      <c r="EN22" s="9">
        <f t="shared" si="7"/>
        <v>0</v>
      </c>
      <c r="EO22" s="9">
        <f t="shared" si="7"/>
        <v>0</v>
      </c>
      <c r="EP22" s="9">
        <f t="shared" si="7"/>
        <v>1</v>
      </c>
      <c r="EQ22" s="9">
        <f t="shared" si="7"/>
        <v>0</v>
      </c>
      <c r="ER22" s="9">
        <f t="shared" si="7"/>
        <v>0</v>
      </c>
      <c r="ES22" s="9">
        <f t="shared" si="7"/>
        <v>0</v>
      </c>
      <c r="ET22" s="9">
        <f t="shared" si="7"/>
        <v>0</v>
      </c>
      <c r="EU22" s="9">
        <f t="shared" si="7"/>
        <v>0</v>
      </c>
      <c r="EV22" s="9">
        <f t="shared" si="7"/>
        <v>0</v>
      </c>
      <c r="EW22" s="9">
        <f t="shared" si="7"/>
        <v>0</v>
      </c>
      <c r="EX22" s="9">
        <f t="shared" si="7"/>
        <v>0</v>
      </c>
      <c r="EY22" s="9">
        <f t="shared" si="7"/>
        <v>0</v>
      </c>
      <c r="EZ22" s="9">
        <f t="shared" si="7"/>
        <v>0</v>
      </c>
      <c r="FA22" s="9">
        <f t="shared" si="7"/>
        <v>0</v>
      </c>
      <c r="FB22" s="9">
        <f t="shared" si="7"/>
        <v>0</v>
      </c>
      <c r="FC22" s="9">
        <f t="shared" si="7"/>
        <v>0</v>
      </c>
      <c r="FD22" s="9">
        <f t="shared" si="7"/>
        <v>1</v>
      </c>
      <c r="FE22" s="9">
        <f t="shared" si="7"/>
        <v>1</v>
      </c>
      <c r="FF22" s="9">
        <f t="shared" si="7"/>
        <v>0</v>
      </c>
      <c r="FG22" s="9">
        <f t="shared" si="7"/>
        <v>0</v>
      </c>
      <c r="FH22" s="9">
        <f t="shared" si="7"/>
        <v>0</v>
      </c>
      <c r="FI22" s="9">
        <f t="shared" si="7"/>
        <v>0</v>
      </c>
      <c r="FJ22" s="9">
        <f t="shared" si="7"/>
        <v>0</v>
      </c>
      <c r="FK22" s="9">
        <f t="shared" si="7"/>
        <v>1</v>
      </c>
      <c r="FM22" s="9">
        <f t="shared" si="7"/>
        <v>1</v>
      </c>
      <c r="FN22" s="9">
        <f t="shared" si="7"/>
        <v>0</v>
      </c>
      <c r="FO22" s="9">
        <f t="shared" si="7"/>
        <v>0</v>
      </c>
      <c r="FP22" s="9">
        <f t="shared" si="7"/>
        <v>0</v>
      </c>
      <c r="FQ22" s="9">
        <f t="shared" si="7"/>
        <v>0</v>
      </c>
      <c r="FR22" s="9">
        <f t="shared" si="7"/>
        <v>0</v>
      </c>
      <c r="FS22" s="9">
        <f t="shared" si="7"/>
        <v>1</v>
      </c>
      <c r="FT22" s="9">
        <f t="shared" si="7"/>
        <v>1</v>
      </c>
      <c r="FU22" s="9">
        <f t="shared" si="7"/>
        <v>0</v>
      </c>
      <c r="FV22" s="9">
        <f t="shared" si="7"/>
        <v>0</v>
      </c>
      <c r="FW22" s="9">
        <f t="shared" si="7"/>
        <v>0</v>
      </c>
      <c r="FX22" s="9">
        <f t="shared" si="7"/>
        <v>0</v>
      </c>
      <c r="FY22" s="9">
        <f t="shared" si="7"/>
        <v>0</v>
      </c>
      <c r="FZ22" s="9">
        <f t="shared" si="7"/>
        <v>1</v>
      </c>
      <c r="GA22" s="9">
        <f t="shared" si="7"/>
        <v>1</v>
      </c>
      <c r="GB22" s="9">
        <f t="shared" si="7"/>
        <v>0</v>
      </c>
      <c r="GC22" s="9">
        <f t="shared" si="7"/>
        <v>0</v>
      </c>
      <c r="GD22" s="9">
        <f t="shared" si="7"/>
        <v>0</v>
      </c>
      <c r="GE22" s="9">
        <f t="shared" si="7"/>
        <v>0</v>
      </c>
      <c r="GF22" s="9">
        <f t="shared" si="7"/>
        <v>0</v>
      </c>
      <c r="GG22" s="9">
        <f t="shared" si="7"/>
        <v>0</v>
      </c>
      <c r="GH22" s="9">
        <f t="shared" si="7"/>
        <v>0</v>
      </c>
      <c r="GI22" s="9">
        <f t="shared" si="7"/>
        <v>0</v>
      </c>
      <c r="GJ22" s="9">
        <f t="shared" si="7"/>
        <v>0</v>
      </c>
      <c r="GK22" s="9">
        <f t="shared" si="7"/>
        <v>0</v>
      </c>
      <c r="GL22" s="9">
        <f t="shared" si="7"/>
        <v>0</v>
      </c>
      <c r="GM22" s="9">
        <f t="shared" si="7"/>
        <v>0</v>
      </c>
      <c r="GN22" s="9">
        <f t="shared" si="7"/>
        <v>0</v>
      </c>
      <c r="GO22" s="9">
        <f t="shared" si="7"/>
        <v>0</v>
      </c>
      <c r="GP22" s="9">
        <f t="shared" ref="GP22:IN22" si="8">COUNTA(GP4:GP21)</f>
        <v>1</v>
      </c>
      <c r="GQ22" s="9">
        <f t="shared" si="8"/>
        <v>0</v>
      </c>
      <c r="GR22" s="9">
        <f t="shared" si="8"/>
        <v>0</v>
      </c>
      <c r="GS22" s="9">
        <f t="shared" si="8"/>
        <v>0</v>
      </c>
      <c r="GT22" s="9">
        <f t="shared" si="8"/>
        <v>1</v>
      </c>
      <c r="GU22" s="9">
        <f t="shared" si="8"/>
        <v>1</v>
      </c>
      <c r="GV22" s="9">
        <f t="shared" si="8"/>
        <v>1</v>
      </c>
      <c r="GW22" s="9">
        <f t="shared" si="8"/>
        <v>2</v>
      </c>
      <c r="GX22" s="9">
        <f t="shared" si="8"/>
        <v>1</v>
      </c>
      <c r="GY22" s="9">
        <f t="shared" si="8"/>
        <v>0</v>
      </c>
      <c r="GZ22" s="9">
        <f t="shared" si="8"/>
        <v>0</v>
      </c>
      <c r="HA22" s="9">
        <f t="shared" si="8"/>
        <v>1</v>
      </c>
      <c r="HB22" s="9">
        <f t="shared" si="8"/>
        <v>1</v>
      </c>
      <c r="HC22" s="9">
        <f t="shared" si="8"/>
        <v>1</v>
      </c>
      <c r="HD22" s="9">
        <f t="shared" si="8"/>
        <v>2</v>
      </c>
      <c r="HE22" s="9">
        <f t="shared" si="8"/>
        <v>1</v>
      </c>
      <c r="HF22" s="9">
        <f t="shared" si="8"/>
        <v>0</v>
      </c>
      <c r="HG22" s="9">
        <f t="shared" si="8"/>
        <v>0</v>
      </c>
      <c r="HH22" s="9">
        <f t="shared" si="8"/>
        <v>1</v>
      </c>
      <c r="HI22" s="9">
        <f t="shared" si="8"/>
        <v>1</v>
      </c>
      <c r="HJ22" s="9">
        <f t="shared" si="8"/>
        <v>1</v>
      </c>
      <c r="HK22" s="9">
        <f t="shared" si="8"/>
        <v>2</v>
      </c>
      <c r="HL22" s="9">
        <f t="shared" si="8"/>
        <v>0</v>
      </c>
      <c r="HM22" s="9">
        <f t="shared" si="8"/>
        <v>0</v>
      </c>
      <c r="HN22" s="9">
        <f t="shared" si="8"/>
        <v>0</v>
      </c>
      <c r="HO22" s="9">
        <f t="shared" si="8"/>
        <v>1</v>
      </c>
      <c r="HP22" s="9">
        <f t="shared" si="8"/>
        <v>0</v>
      </c>
      <c r="HQ22" s="9">
        <f t="shared" si="8"/>
        <v>0</v>
      </c>
      <c r="HR22" s="9">
        <f t="shared" si="8"/>
        <v>1</v>
      </c>
      <c r="HS22" s="9">
        <f t="shared" si="8"/>
        <v>0</v>
      </c>
      <c r="HT22" s="9">
        <f t="shared" si="8"/>
        <v>0</v>
      </c>
      <c r="HU22" s="9">
        <f t="shared" si="8"/>
        <v>0</v>
      </c>
      <c r="HV22" s="9">
        <f t="shared" si="8"/>
        <v>0</v>
      </c>
      <c r="HW22" s="9">
        <f t="shared" si="8"/>
        <v>0</v>
      </c>
      <c r="HX22" s="9">
        <f t="shared" si="8"/>
        <v>0</v>
      </c>
      <c r="HY22" s="9">
        <f t="shared" si="8"/>
        <v>0</v>
      </c>
      <c r="HZ22" s="9">
        <f t="shared" si="8"/>
        <v>0</v>
      </c>
      <c r="IA22" s="9">
        <f t="shared" si="8"/>
        <v>0</v>
      </c>
      <c r="IB22" s="9">
        <f t="shared" si="8"/>
        <v>0</v>
      </c>
      <c r="IC22" s="9">
        <f t="shared" si="8"/>
        <v>0</v>
      </c>
      <c r="ID22" s="9">
        <f t="shared" si="8"/>
        <v>0</v>
      </c>
      <c r="IE22" s="9">
        <f t="shared" si="8"/>
        <v>0</v>
      </c>
      <c r="IF22" s="9">
        <f t="shared" si="8"/>
        <v>0</v>
      </c>
      <c r="IG22" s="9">
        <f t="shared" si="8"/>
        <v>0</v>
      </c>
      <c r="IH22" s="9">
        <f t="shared" si="8"/>
        <v>0</v>
      </c>
      <c r="II22" s="9">
        <f t="shared" si="8"/>
        <v>0</v>
      </c>
      <c r="IJ22" s="9">
        <f t="shared" si="8"/>
        <v>0</v>
      </c>
      <c r="IK22" s="9">
        <f t="shared" si="8"/>
        <v>0</v>
      </c>
      <c r="IL22" s="9">
        <f t="shared" si="8"/>
        <v>0</v>
      </c>
      <c r="IM22" s="9">
        <f t="shared" si="8"/>
        <v>0</v>
      </c>
      <c r="IN22" s="9">
        <f t="shared" si="8"/>
        <v>0</v>
      </c>
    </row>
    <row r="23" spans="1:249" x14ac:dyDescent="0.2">
      <c r="A23" s="10" t="s">
        <v>69</v>
      </c>
      <c r="B23" s="49">
        <f ca="1">TODAY()</f>
        <v>45989</v>
      </c>
    </row>
  </sheetData>
  <mergeCells count="10">
    <mergeCell ref="A4:A7"/>
    <mergeCell ref="A8:A21"/>
    <mergeCell ref="E2:AI2"/>
    <mergeCell ref="AJ2:BN2"/>
    <mergeCell ref="BO2:CP2"/>
    <mergeCell ref="CQ2:DU2"/>
    <mergeCell ref="DV2:EY2"/>
    <mergeCell ref="EZ2:GE2"/>
    <mergeCell ref="GF2:HI2"/>
    <mergeCell ref="HJ2:IN2"/>
  </mergeCells>
  <conditionalFormatting sqref="E22:IN22">
    <cfRule type="cellIs" dxfId="2" priority="2" operator="greaterThan">
      <formula>2</formula>
    </cfRule>
  </conditionalFormatting>
  <conditionalFormatting sqref="E3:IY3">
    <cfRule type="containsText" dxfId="1" priority="3" operator="containsText" text="domenica">
      <formula>NOT(ISERROR(SEARCH("domenica",E3)))</formula>
    </cfRule>
  </conditionalFormatting>
  <conditionalFormatting sqref="IO4:IO21">
    <cfRule type="cellIs" dxfId="0" priority="1" operator="lessThan">
      <formula>1</formula>
    </cfRule>
  </conditionalFormatting>
  <hyperlinks>
    <hyperlink ref="D4" r:id="rId1" xr:uid="{441F0E0F-4DE8-4693-B5FB-3BD3AB7480DE}"/>
    <hyperlink ref="D5" r:id="rId2" xr:uid="{C39CB256-1379-48C3-A308-B87FE062B2FB}"/>
    <hyperlink ref="D6" r:id="rId3" xr:uid="{C9461A6C-22DF-4544-BE04-DF30C2F80C39}"/>
    <hyperlink ref="D7" r:id="rId4" xr:uid="{F6CA2F85-B80C-46CB-87BF-060BBC4CB5A7}"/>
    <hyperlink ref="D8" r:id="rId5" xr:uid="{3B520407-6ACE-4C6D-94AF-4B4D893F834B}"/>
    <hyperlink ref="D9" r:id="rId6" xr:uid="{5E46ABF7-389A-4D87-967C-BBE27589BE7D}"/>
    <hyperlink ref="D10" r:id="rId7" xr:uid="{BF1B9F01-3258-499F-B8CF-A5970901AE93}"/>
    <hyperlink ref="D11" r:id="rId8" xr:uid="{A9C3ECA9-520C-41D9-8E0A-6CCB23C2EA8F}"/>
    <hyperlink ref="D12" r:id="rId9" xr:uid="{FB283AE5-ED0F-405F-9135-AB761B7BFB21}"/>
    <hyperlink ref="D13" r:id="rId10" xr:uid="{F6AEC1C6-0A24-40CF-B424-3221F2BBA9A7}"/>
    <hyperlink ref="D14" r:id="rId11" xr:uid="{A3F7E95C-42DB-4CC6-A44E-D4D9F4D3D2C4}"/>
    <hyperlink ref="D15" r:id="rId12" xr:uid="{A5833D4C-5B06-478B-98CE-20E647D5C7A6}"/>
    <hyperlink ref="D16" r:id="rId13" xr:uid="{329690BE-07EC-4A28-BBA6-A489AD1059C7}"/>
    <hyperlink ref="D17" r:id="rId14" xr:uid="{B7BF12CB-9699-4806-B93C-CF7C76D740DF}"/>
    <hyperlink ref="D18" r:id="rId15" xr:uid="{CFAA5A58-2ED9-4DD2-BBB3-6073738A8636}"/>
    <hyperlink ref="D19" r:id="rId16" xr:uid="{5D123B27-60A6-4A4F-B5B3-3FFE82B885E9}"/>
    <hyperlink ref="D20" r:id="rId17" xr:uid="{F117C754-D3F8-46F2-B224-092CCE209C66}"/>
    <hyperlink ref="D21" r:id="rId18" xr:uid="{F7377F72-0C0B-4D81-92DC-A098BDFEA7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</dc:creator>
  <cp:keywords/>
  <dc:description/>
  <cp:lastModifiedBy>STEFANO LENCI</cp:lastModifiedBy>
  <cp:revision/>
  <dcterms:created xsi:type="dcterms:W3CDTF">2015-06-05T18:19:34Z</dcterms:created>
  <dcterms:modified xsi:type="dcterms:W3CDTF">2025-11-28T17:03:53Z</dcterms:modified>
  <cp:category/>
  <cp:contentStatus/>
</cp:coreProperties>
</file>